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6"/>
  <workbookPr/>
  <mc:AlternateContent xmlns:mc="http://schemas.openxmlformats.org/markup-compatibility/2006">
    <mc:Choice Requires="x15">
      <x15ac:absPath xmlns:x15ac="http://schemas.microsoft.com/office/spreadsheetml/2010/11/ac" url="https://gemeentehelmond.sharepoint.com/sites/INT-BeleidenRealisatie-Subsidieprogramma/Shared Documents/Subsidieprogramma/Subsidiejaar 2027/2. Nadere regels VSD 2027/Begrotingsformat voor organisaties/"/>
    </mc:Choice>
  </mc:AlternateContent>
  <xr:revisionPtr revIDLastSave="0" documentId="8_{BD69307C-A16D-4DFA-A088-5ADD03700392}" xr6:coauthVersionLast="47" xr6:coauthVersionMax="47" xr10:uidLastSave="{00000000-0000-0000-0000-000000000000}"/>
  <bookViews>
    <workbookView xWindow="28680" yWindow="-120" windowWidth="29040" windowHeight="15720" tabRatio="949" xr2:uid="{00000000-000D-0000-FFFF-FFFF00000000}"/>
  </bookViews>
  <sheets>
    <sheet name="Toelichting" sheetId="12" r:id="rId1"/>
    <sheet name="Wijkhuizen " sheetId="6" r:id="rId2"/>
    <sheet name="Blad6" sheetId="11" state="hidden" r:id="rId3"/>
  </sheets>
  <calcPr calcId="191028"/>
  <customWorkbookViews>
    <customWorkbookView name="Raaij, Niels van - Persoonlijke weergave" guid="{619111C7-FF98-4764-8032-FDE8463EBEDC}" mergeInterval="0" personalView="1" maximized="1" xWindow="1911" yWindow="-9" windowWidth="3458" windowHeight="1410" tabRatio="949" activeSheetId="1"/>
    <customWorkbookView name="Siegersma, Anouk - Persoonlijke weergave" guid="{6B9F56C4-7752-4FE9-AD8A-4F22CB636D23}" mergeInterval="0" personalView="1" maximized="1" xWindow="-8" yWindow="-8" windowWidth="3456" windowHeight="1416" tabRatio="949" activeSheetId="3"/>
    <customWorkbookView name="AVerhoeven - Persoonlijke weergave" guid="{1CE73EB6-4852-4862-869A-823B6C934CA0}" mergeInterval="0" personalView="1" maximized="1" xWindow="1272" yWindow="69" windowWidth="1296" windowHeight="696" tabRatio="949" activeSheetId="4" showFormulaBar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6" l="1"/>
  <c r="D9" i="6"/>
  <c r="D38" i="6" s="1"/>
  <c r="D49" i="6" s="1"/>
  <c r="B101" i="6"/>
  <c r="B83" i="6"/>
  <c r="B70" i="6"/>
  <c r="B105" i="6" s="1"/>
  <c r="B110" i="6" l="1"/>
  <c r="B107" i="6"/>
  <c r="B76" i="6"/>
  <c r="B106" i="6" s="1"/>
  <c r="B108" i="6" l="1"/>
  <c r="B111" i="6" s="1"/>
</calcChain>
</file>

<file path=xl/sharedStrings.xml><?xml version="1.0" encoding="utf-8"?>
<sst xmlns="http://schemas.openxmlformats.org/spreadsheetml/2006/main" count="112" uniqueCount="70">
  <si>
    <t>Wijkhuizen</t>
  </si>
  <si>
    <t>BEGROTING VAN UW ORGANISATIE</t>
  </si>
  <si>
    <t>Gebouw in eigendom</t>
  </si>
  <si>
    <t>Vul hier uw verwachte kosten in voor 2027</t>
  </si>
  <si>
    <t>Huisvestingskosten, personeelskosten, organisatiekosten, communicatiekosten, overige kosten van uw organisatie</t>
  </si>
  <si>
    <t>Raming kosten 2027</t>
  </si>
  <si>
    <t xml:space="preserve">Huisvestingskosten  </t>
  </si>
  <si>
    <t>Huur / hypotheek</t>
  </si>
  <si>
    <t>(OMSCHRIJF UW UITGAVEN)</t>
  </si>
  <si>
    <t>Gas, water, licht, belastingen</t>
  </si>
  <si>
    <t>Schoonmaakkosten</t>
  </si>
  <si>
    <t>Onderhoudskosten</t>
  </si>
  <si>
    <t>Overige huisvestingskosten</t>
  </si>
  <si>
    <t>0.a. beveiliging</t>
  </si>
  <si>
    <t>Personeelskosten</t>
  </si>
  <si>
    <t>Overige personeelskosten/vrijwillgerskosten</t>
  </si>
  <si>
    <t>Vergoeding vrijwilligers</t>
  </si>
  <si>
    <t>aantal vrijwilligers</t>
  </si>
  <si>
    <t>Communicatiekosten (o.a. printkosten)</t>
  </si>
  <si>
    <t>Organisatiekosten (bijv. bank, verzekeringen, notaris etc)</t>
  </si>
  <si>
    <t>Afdrachten aan overkoepelende organisaties</t>
  </si>
  <si>
    <t>Activiteitkosten, nl…</t>
  </si>
  <si>
    <t>Per activiteit, aansluiten bij activiteitenoverzicht</t>
  </si>
  <si>
    <t>Overige nl</t>
  </si>
  <si>
    <t>TOTALE KOSTEN BEGROTING VAN UW ORGANISATIE</t>
  </si>
  <si>
    <t>Vul hier uw overige opbrengstenbronnen in voor 2027</t>
  </si>
  <si>
    <t>(Bijv. andere subsidies, giften, eigen bijdrages, horeca-inkomsten, etc)</t>
  </si>
  <si>
    <t>Overige inkomsten</t>
  </si>
  <si>
    <t>Bijdrage van deelnemers</t>
  </si>
  <si>
    <t>Bijdrage deelnemers</t>
  </si>
  <si>
    <t>(OMSCHRIJVEN WELKE INKOMSTEN)</t>
  </si>
  <si>
    <t>TOTALE OVERIGE INKOMSTEN</t>
  </si>
  <si>
    <t xml:space="preserve">SALDO </t>
  </si>
  <si>
    <t>BEREKENING EIGEN VERMOGEN (indien u op meerdere onderdelen subsidie aanvraagt dan hoeft u onderstaande maar 1x in te vullen)</t>
  </si>
  <si>
    <t>BEREKENING : Eigen vermogen via stand van zaken bankrekening eind 2025</t>
  </si>
  <si>
    <t>Eigen vermogen via stand van zaken bankrekening eind 2025</t>
  </si>
  <si>
    <t xml:space="preserve">  Vraag: is het eigen vermogen inzichtelijk via de boekhouding? (jaarrekening)</t>
  </si>
  <si>
    <t>Ja =&gt; lever de bewijsstukken aan. Onderstaande hoeft dan niet ingevuld te worden</t>
  </si>
  <si>
    <t>Nee =&gt; vul bedragen in onderstaande gele vlakken in en voeg rekeningnummers toe</t>
  </si>
  <si>
    <t>Hoeveel stond er eind 2025 op de rekening(en)?</t>
  </si>
  <si>
    <t>IBAN betaal- spaar en beleggingsrekeningen  (ook eventuele buitenlandse rekeningen)</t>
  </si>
  <si>
    <t>Saldo 31 december 2025</t>
  </si>
  <si>
    <t>(vul IBAN in)</t>
  </si>
  <si>
    <t>TOTAAL Banksaldi</t>
  </si>
  <si>
    <t>let op! Bewijsstukken (jaarafschriften) meesturen!</t>
  </si>
  <si>
    <t>Hoeveel was er contant in kas (indien meer dan € 500)?</t>
  </si>
  <si>
    <t>Bedrag contant geld 31 december 2025</t>
  </si>
  <si>
    <t>Totaal bedrag contant geld</t>
  </si>
  <si>
    <r>
      <t xml:space="preserve">Overige zaken (indien van toepassing) </t>
    </r>
    <r>
      <rPr>
        <sz val="8"/>
        <color theme="1"/>
        <rFont val="Calibri"/>
        <family val="2"/>
        <scheme val="minor"/>
      </rPr>
      <t>(bijv. nog te verwachten inkomsten over 2025)</t>
    </r>
  </si>
  <si>
    <t>toelichting</t>
  </si>
  <si>
    <t>Totaal overige zaken</t>
  </si>
  <si>
    <t xml:space="preserve">Welke specifieke verplichtingen en reserveringen waren er per 31 dec 2025 nog </t>
  </si>
  <si>
    <t xml:space="preserve">die betaald moe(s)ten worden uit het bedrag dat op 31 dec 2025 beschikbaar was. En waarvoor? </t>
  </si>
  <si>
    <t>(voor te verwachten uitgaven, of bijvoorbeeld een subsidie van een andere instantie, waar een verplichting tegenover staat,</t>
  </si>
  <si>
    <t>of onderhoudskosten van een gebouw waarvoor gespaard wordt.</t>
  </si>
  <si>
    <t>Geef ook aan wanneer dit naar verwachting wordt uitgegeven (of is uitgegeven, indien in 2026 besteed)</t>
  </si>
  <si>
    <t>Verplichtingen en reserveringen</t>
  </si>
  <si>
    <t>Bedrag verplichtingen en reserveringen</t>
  </si>
  <si>
    <t xml:space="preserve">Wanneer wordt dit bedrag uitgegeven? </t>
  </si>
  <si>
    <t>(vul in waarvoor gereserveerd)</t>
  </si>
  <si>
    <t>TOTAAL VERPLICHTINGEN EN RESERVERINGEN</t>
  </si>
  <si>
    <t>Overzicht eigen vermogen 31 dec 2025</t>
  </si>
  <si>
    <t>TOTAAL banksaldi</t>
  </si>
  <si>
    <t>TOTAAL bedrag contant geld</t>
  </si>
  <si>
    <t>TOTAAL Overige zaken</t>
  </si>
  <si>
    <t>Totaal banksaldi + contant geld + overige</t>
  </si>
  <si>
    <t>Totaal verplichtingen en reserveringen</t>
  </si>
  <si>
    <t>EIGEN VERMOGEN (banksaldi minus reserveringen)</t>
  </si>
  <si>
    <t>Ja</t>
  </si>
  <si>
    <t>Nee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</si>
</sst>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&quot;€&quot;\ #,##0.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4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65" fontId="0" fillId="2" borderId="4" xfId="0" applyNumberForma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165" fontId="2" fillId="3" borderId="6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8" xfId="0" applyFont="1" applyBorder="1" applyAlignment="1">
      <alignment vertical="center" wrapText="1"/>
    </xf>
    <xf numFmtId="165" fontId="0" fillId="2" borderId="9" xfId="0" applyNumberFormat="1" applyFill="1" applyBorder="1"/>
    <xf numFmtId="0" fontId="0" fillId="0" borderId="8" xfId="0" applyBorder="1" applyAlignment="1">
      <alignment vertical="center" wrapText="1"/>
    </xf>
    <xf numFmtId="165" fontId="0" fillId="3" borderId="2" xfId="0" applyNumberFormat="1" applyFill="1" applyBorder="1" applyAlignment="1">
      <alignment vertical="center" wrapText="1"/>
    </xf>
    <xf numFmtId="165" fontId="0" fillId="3" borderId="4" xfId="0" applyNumberFormat="1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0" fillId="0" borderId="12" xfId="0" applyBorder="1"/>
    <xf numFmtId="0" fontId="0" fillId="0" borderId="9" xfId="0" applyBorder="1"/>
    <xf numFmtId="0" fontId="2" fillId="3" borderId="16" xfId="0" applyFont="1" applyFill="1" applyBorder="1"/>
    <xf numFmtId="165" fontId="2" fillId="3" borderId="18" xfId="0" applyNumberFormat="1" applyFont="1" applyFill="1" applyBorder="1" applyAlignment="1">
      <alignment vertical="center" wrapText="1"/>
    </xf>
    <xf numFmtId="165" fontId="0" fillId="2" borderId="2" xfId="0" applyNumberForma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165" fontId="0" fillId="2" borderId="6" xfId="0" applyNumberFormat="1" applyFill="1" applyBorder="1" applyAlignment="1">
      <alignment vertical="center" wrapText="1"/>
    </xf>
    <xf numFmtId="0" fontId="10" fillId="3" borderId="17" xfId="0" applyFont="1" applyFill="1" applyBorder="1"/>
    <xf numFmtId="0" fontId="0" fillId="0" borderId="0" xfId="0" applyAlignment="1">
      <alignment horizontal="center"/>
    </xf>
    <xf numFmtId="0" fontId="11" fillId="0" borderId="0" xfId="0" applyFont="1"/>
    <xf numFmtId="0" fontId="6" fillId="0" borderId="0" xfId="0" applyFont="1" applyAlignment="1">
      <alignment vertical="center"/>
    </xf>
    <xf numFmtId="0" fontId="12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0" fillId="3" borderId="17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/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 applyAlignment="1">
      <alignment wrapText="1"/>
    </xf>
    <xf numFmtId="165" fontId="2" fillId="0" borderId="0" xfId="0" applyNumberFormat="1" applyFont="1" applyAlignment="1">
      <alignment vertical="center" wrapText="1"/>
    </xf>
    <xf numFmtId="0" fontId="2" fillId="3" borderId="5" xfId="0" applyFont="1" applyFill="1" applyBorder="1"/>
    <xf numFmtId="0" fontId="2" fillId="3" borderId="11" xfId="0" applyFont="1" applyFill="1" applyBorder="1" applyAlignment="1">
      <alignment horizontal="center"/>
    </xf>
    <xf numFmtId="0" fontId="2" fillId="3" borderId="11" xfId="0" applyFont="1" applyFill="1" applyBorder="1"/>
    <xf numFmtId="0" fontId="13" fillId="0" borderId="0" xfId="0" applyFont="1"/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0" fontId="2" fillId="0" borderId="13" xfId="0" applyFont="1" applyBorder="1" applyAlignment="1">
      <alignment wrapText="1"/>
    </xf>
    <xf numFmtId="165" fontId="0" fillId="0" borderId="0" xfId="0" applyNumberFormat="1"/>
    <xf numFmtId="49" fontId="0" fillId="0" borderId="7" xfId="0" applyNumberFormat="1" applyBorder="1" applyAlignment="1">
      <alignment wrapText="1"/>
    </xf>
    <xf numFmtId="0" fontId="7" fillId="0" borderId="0" xfId="0" applyFont="1" applyAlignment="1">
      <alignment vertical="center"/>
    </xf>
    <xf numFmtId="0" fontId="0" fillId="5" borderId="0" xfId="0" applyFill="1" applyAlignment="1">
      <alignment vertical="center"/>
    </xf>
    <xf numFmtId="0" fontId="0" fillId="5" borderId="0" xfId="0" applyFill="1"/>
    <xf numFmtId="0" fontId="15" fillId="0" borderId="12" xfId="0" applyFont="1" applyBorder="1" applyAlignment="1">
      <alignment wrapText="1"/>
    </xf>
    <xf numFmtId="0" fontId="16" fillId="0" borderId="12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6" fillId="0" borderId="19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wrapText="1"/>
    </xf>
    <xf numFmtId="0" fontId="0" fillId="0" borderId="10" xfId="0" applyBorder="1"/>
    <xf numFmtId="0" fontId="0" fillId="0" borderId="4" xfId="0" applyBorder="1"/>
    <xf numFmtId="0" fontId="0" fillId="0" borderId="6" xfId="0" applyBorder="1"/>
    <xf numFmtId="0" fontId="7" fillId="0" borderId="20" xfId="0" applyFont="1" applyBorder="1"/>
    <xf numFmtId="165" fontId="2" fillId="0" borderId="7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9" xfId="0" applyFont="1" applyBorder="1"/>
    <xf numFmtId="0" fontId="2" fillId="4" borderId="22" xfId="0" applyFont="1" applyFill="1" applyBorder="1" applyAlignment="1">
      <alignment horizontal="center"/>
    </xf>
    <xf numFmtId="0" fontId="2" fillId="4" borderId="22" xfId="0" applyFont="1" applyFill="1" applyBorder="1"/>
    <xf numFmtId="0" fontId="2" fillId="4" borderId="21" xfId="0" applyFont="1" applyFill="1" applyBorder="1" applyAlignment="1">
      <alignment vertical="center"/>
    </xf>
    <xf numFmtId="165" fontId="2" fillId="4" borderId="15" xfId="0" applyNumberFormat="1" applyFont="1" applyFill="1" applyBorder="1" applyAlignment="1">
      <alignment vertical="center"/>
    </xf>
    <xf numFmtId="0" fontId="8" fillId="0" borderId="7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2" fillId="0" borderId="12" xfId="0" applyFont="1" applyBorder="1" applyAlignment="1">
      <alignment wrapText="1"/>
    </xf>
    <xf numFmtId="165" fontId="0" fillId="2" borderId="9" xfId="0" applyNumberFormat="1" applyFill="1" applyBorder="1" applyAlignment="1">
      <alignment vertical="center" wrapText="1"/>
    </xf>
    <xf numFmtId="165" fontId="0" fillId="2" borderId="12" xfId="0" applyNumberForma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165" fontId="2" fillId="6" borderId="9" xfId="0" applyNumberFormat="1" applyFont="1" applyFill="1" applyBorder="1" applyAlignment="1">
      <alignment vertical="center" wrapText="1"/>
    </xf>
    <xf numFmtId="165" fontId="15" fillId="2" borderId="12" xfId="0" applyNumberFormat="1" applyFont="1" applyFill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15" fillId="0" borderId="12" xfId="0" applyNumberFormat="1" applyFont="1" applyBorder="1" applyAlignment="1">
      <alignment vertical="center" wrapText="1"/>
    </xf>
    <xf numFmtId="165" fontId="2" fillId="0" borderId="12" xfId="0" applyNumberFormat="1" applyFont="1" applyBorder="1" applyAlignment="1">
      <alignment vertical="center" wrapText="1"/>
    </xf>
    <xf numFmtId="165" fontId="2" fillId="3" borderId="6" xfId="0" applyNumberFormat="1" applyFont="1" applyFill="1" applyBorder="1"/>
    <xf numFmtId="165" fontId="2" fillId="3" borderId="11" xfId="0" applyNumberFormat="1" applyFont="1" applyFill="1" applyBorder="1"/>
    <xf numFmtId="165" fontId="2" fillId="3" borderId="11" xfId="0" applyNumberFormat="1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165" fontId="2" fillId="4" borderId="6" xfId="0" applyNumberFormat="1" applyFont="1" applyFill="1" applyBorder="1"/>
    <xf numFmtId="0" fontId="0" fillId="0" borderId="0" xfId="0" applyAlignment="1">
      <alignment horizontal="center"/>
    </xf>
  </cellXfs>
  <cellStyles count="2">
    <cellStyle name="Komma 2" xfId="1" xr:uid="{00000000-0005-0000-0000-000001000000}"/>
    <cellStyle name="Standaard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243840</xdr:colOff>
      <xdr:row>109</xdr:row>
      <xdr:rowOff>152401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65EA7E8F-1676-4D8F-B403-88ECE559FD59}"/>
            </a:ext>
          </a:extLst>
        </xdr:cNvPr>
        <xdr:cNvSpPr txBox="1"/>
      </xdr:nvSpPr>
      <xdr:spPr>
        <a:xfrm>
          <a:off x="0" y="0"/>
          <a:ext cx="18545175" cy="198786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2000" b="1" baseline="0"/>
            <a:t>Toelichting begroting subsidieaanvraag vrijwilligers </a:t>
          </a:r>
          <a:endParaRPr lang="nl-NL" sz="1800" b="1"/>
        </a:p>
        <a:p>
          <a:endParaRPr lang="nl-NL" sz="1100"/>
        </a:p>
        <a:p>
          <a:r>
            <a:rPr lang="nl-NL" sz="1100"/>
            <a:t>De gemeente vraagt u om een begroting mee te sturen met uw subsidieaanvraag. </a:t>
          </a:r>
        </a:p>
        <a:p>
          <a:r>
            <a:rPr lang="nl-NL" sz="1100"/>
            <a:t>In deze toelichting leest u waar u op moet letten bij het maken van de begroting.</a:t>
          </a:r>
        </a:p>
        <a:p>
          <a:endParaRPr lang="nl-NL" sz="1100"/>
        </a:p>
        <a:p>
          <a:r>
            <a:rPr lang="nl-NL" sz="120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alleen de gele cellen in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Aantal leden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het veld wat voor uw organisatie van toepassing is: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het aantal leden van 4 t/m 18 jaar binnen en buiten Helmond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het aantal G-leden binnen en buiten Helmond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het aantal leden in per 1-1-2026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EHBO vereniging:				Aantal leden binnen Helmond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Jongerenorganisaties:				Aantal jeugdleden 4 t/m 18 jaar binnen Helmond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Verstandelijk/lichamelijk beperkten: 			Aantal leden binnen Helmond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Ouderenorganisaties:				Aantal deelnemers (ouderen)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Wijk-/buurtvereniging:				Huishouden/leefeenheid binnen het voedingsgebied dat lid is van de buurt-/wijkvereniging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Omschrijving activiteit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een beschrijving per activiteit, geef aan hoe vaak deze activiteit plaatsvindt en hoeveel deelnemers met deze activiteit (per keer) bereikt worden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 </a:t>
          </a:r>
          <a:r>
            <a:rPr lang="nl-NL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wijkraden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geef het totaalbedrag per activiteit aan.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Begroting 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Gebouw in eigendom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kies voor ja / nee (drop down optie)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Belangrijke uitgangspunten:</a:t>
          </a:r>
        </a:p>
        <a:p>
          <a:pPr lvl="0"/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Ga hierbij uit van realistische bedragen zoals opgenomen in de begroting.</a:t>
          </a:r>
        </a:p>
        <a:p>
          <a:pPr lvl="0"/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Licht de uitgaven zo goed mogelijk toe in kolom C.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LASTEN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Huisvestingskosten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de voor uw organisatie geldende kosten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Voer bij “omschrijf uw uitgaven” de betreffende locatie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Onderhoud;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beschrijf de kosten en maak onderscheid tussen groot en klein onderhoud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Voorbeelden van overige huisvestingskosten: beveiligingskosten.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Zaalhuur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Totale kosten voor zaalhuur per jaar, vul bij omschrijving de betreffende accommodatie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Dit geldt ook voor kosten van de zaalhuur in de wintermaanden voor buitensport verenigingen.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Veldhuur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Totale kosten voor veldhuur per jaar, vul bij omschrijving het aantal velden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Speeltoestellen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de onderhoudskosten voor speeltoestellen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ook de kosten voor afschrijvingen aan. Houd hierbij rekening met het volgende:</a:t>
          </a:r>
        </a:p>
        <a:p>
          <a:r>
            <a:rPr lang="nl-NL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“de jaarlijkse afschrijving op de boekwaarde van toestellen tot maximaal 20% van de aankoopwaarde (mits de toestellen door de speeltuin zelf zijn aangekocht en bekostigd)”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Personeelskosten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Salarissen (inclusief werkgeverslasten) en/of vergoedingen.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Overige personeelskosten/kosten vrijwilligers 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 kosten voor een cursus. Geef een toelichting in kolom C.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ook overige kosten die betrekking hebben op vrijwilligers op.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Vergoeding vrijwilligers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Hieronder vallen de vrijwilligersvergoedingen conform de richtlijnen van de Belastingdienst.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in kolom C ook het aantal vrijwilligers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Communicatiekosten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 printkosten. Geef een toelichting in kolom C.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Organisatiekosten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 bank, verzekeringen, notatiskosten, reiskosten, enz. Geef een toelichting in kolom C.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Indien van toepassing vul de afdrachten aan overkoepelende organisaties in met een toelichting in kolom C.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Activiteitenkosten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 (spel)materialen, overige kosten om de activiteit mogelijk te maken.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een toelichting in kolom C.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Overige kosten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 voeding en verzorging.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een toelichting in kolom C.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al uw inkomsten in. Splits zoveel mogelijk per regel en licht toe in kolom C.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Overige inkomsten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 subsidie gemeente, andere subsidies, giften, horeca-inkomsten, bijdrage deelnemers, ontvangen contributies, inkomsten verhuur aan derden.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BEREKENING EIGEN VERMOGEN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Is het eigen vermogen inzichtelijk via de boekhouding? (balans in de jaarrekening)	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 =&gt; lever de bewijsstukken aan. Onderstaande hoeft dan </a:t>
          </a:r>
          <a:r>
            <a:rPr lang="nl-NL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niet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ingevuld te worden	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Nee =&gt; vul de betreffende bedragen in onderstaande gele vlakken in en voeg rekeningnummers toe	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Bankrekening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Wat was het banksaldo per 31-12-2025?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Kas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aan hoeveel contact geld er in kas zat.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Overige zaken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 nog te ontvangen bedragen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Verplichtingen en reserveringen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hierbij aan welke verplichtingen of reservering er voor de toekomst verwacht worden. Geef hierbij ook aan wanneer dit bedrag wordt uitgegeven.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Bijvoorbeeld; bijvoorbeeld een subsidie van een andere instantie, waar een verplichting tegenover staat of onderhoudskosten waarvoor gespaard is.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nl-NL" sz="1100"/>
        </a:p>
        <a:p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B38E5-7036-41AC-BAF6-42717CDC3847}">
  <dimension ref="A1:AD110"/>
  <sheetViews>
    <sheetView tabSelected="1" workbookViewId="0">
      <selection activeCell="G113" sqref="G113"/>
    </sheetView>
  </sheetViews>
  <sheetFormatPr defaultRowHeight="14.45"/>
  <cols>
    <col min="15" max="15" width="9" customWidth="1"/>
  </cols>
  <sheetData>
    <row r="1" spans="1:30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</row>
    <row r="2" spans="1:30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</row>
    <row r="3" spans="1:30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</row>
    <row r="4" spans="1:30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</row>
    <row r="5" spans="1:30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</row>
    <row r="6" spans="1:30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</row>
    <row r="7" spans="1:30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</row>
    <row r="8" spans="1:30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</row>
    <row r="9" spans="1:30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</row>
    <row r="10" spans="1:30">
      <c r="A10" s="9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</row>
    <row r="11" spans="1:30">
      <c r="A11" s="97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</row>
    <row r="12" spans="1:30">
      <c r="A12" s="97"/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</row>
    <row r="13" spans="1:30">
      <c r="A13" s="97"/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</row>
    <row r="14" spans="1:30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</row>
    <row r="15" spans="1:30">
      <c r="A15" s="97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</row>
    <row r="16" spans="1:30">
      <c r="A16" s="97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</row>
    <row r="17" spans="1:30">
      <c r="A17" s="97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</row>
    <row r="18" spans="1:30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</row>
    <row r="19" spans="1:30">
      <c r="A19" s="97"/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</row>
    <row r="20" spans="1:30">
      <c r="A20" s="97"/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</row>
    <row r="21" spans="1:30">
      <c r="A21" s="97"/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</row>
    <row r="22" spans="1:30">
      <c r="A22" s="97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</row>
    <row r="23" spans="1:30">
      <c r="A23" s="97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</row>
    <row r="24" spans="1:30">
      <c r="A24" s="97"/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</row>
    <row r="25" spans="1:30">
      <c r="A25" s="97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</row>
    <row r="26" spans="1:30">
      <c r="A26" s="97"/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</row>
    <row r="27" spans="1:30">
      <c r="A27" s="97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</row>
    <row r="28" spans="1:30">
      <c r="A28" s="97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</row>
    <row r="29" spans="1:30">
      <c r="A29" s="97"/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</row>
    <row r="30" spans="1:30">
      <c r="A30" s="97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</row>
    <row r="31" spans="1:30">
      <c r="A31" s="97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</row>
    <row r="32" spans="1:30">
      <c r="A32" s="97"/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</row>
    <row r="33" spans="1:30">
      <c r="A33" s="97"/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</row>
    <row r="34" spans="1:30">
      <c r="A34" s="97"/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</row>
    <row r="35" spans="1:30">
      <c r="A35" s="97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</row>
    <row r="36" spans="1:30">
      <c r="A36" s="97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</row>
    <row r="37" spans="1:30">
      <c r="A37" s="97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</row>
    <row r="38" spans="1:30">
      <c r="A38" s="97"/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</row>
    <row r="39" spans="1:30">
      <c r="A39" s="97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</row>
    <row r="40" spans="1:30">
      <c r="A40" s="97"/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</row>
    <row r="41" spans="1:30">
      <c r="A41" s="97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</row>
    <row r="42" spans="1:30">
      <c r="A42" s="97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</row>
    <row r="43" spans="1:30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</row>
    <row r="44" spans="1:30">
      <c r="A44" s="97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</row>
    <row r="45" spans="1:30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</row>
    <row r="46" spans="1:30">
      <c r="A46" s="97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</row>
    <row r="47" spans="1:30">
      <c r="A47" s="97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</row>
    <row r="48" spans="1:30">
      <c r="A48" s="97"/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</row>
    <row r="49" spans="1:30">
      <c r="A49" s="97"/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</row>
    <row r="50" spans="1:30">
      <c r="A50" s="97"/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</row>
    <row r="51" spans="1:30">
      <c r="A51" s="97"/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</row>
    <row r="52" spans="1:30">
      <c r="A52" s="97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</row>
    <row r="53" spans="1:30">
      <c r="A53" s="97"/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</row>
    <row r="54" spans="1:30">
      <c r="A54" s="97"/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</row>
    <row r="55" spans="1:30">
      <c r="A55" s="97"/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</row>
    <row r="56" spans="1:30">
      <c r="A56" s="97"/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</row>
    <row r="57" spans="1:30">
      <c r="A57" s="97"/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</row>
    <row r="58" spans="1:30">
      <c r="A58" s="97"/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</row>
    <row r="59" spans="1:30">
      <c r="A59" s="97"/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</row>
    <row r="60" spans="1:30">
      <c r="A60" s="97"/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</row>
    <row r="61" spans="1:30">
      <c r="A61" s="97"/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</row>
    <row r="62" spans="1:30">
      <c r="A62" s="97"/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</row>
    <row r="63" spans="1:30">
      <c r="A63" s="97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</row>
    <row r="64" spans="1:30">
      <c r="A64" s="97"/>
      <c r="B64" s="97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</row>
    <row r="65" spans="1:30">
      <c r="A65" s="97"/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</row>
    <row r="66" spans="1:30">
      <c r="A66" s="97"/>
      <c r="B66" s="97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</row>
    <row r="67" spans="1:30">
      <c r="A67" s="97"/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</row>
    <row r="68" spans="1:30">
      <c r="A68" s="97"/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</row>
    <row r="69" spans="1:30">
      <c r="A69" s="97"/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</row>
    <row r="70" spans="1:30">
      <c r="A70" s="97"/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</row>
    <row r="71" spans="1:30">
      <c r="A71" s="97"/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</row>
    <row r="72" spans="1:30">
      <c r="A72" s="97"/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  <c r="AB72" s="97"/>
      <c r="AC72" s="97"/>
      <c r="AD72" s="97"/>
    </row>
    <row r="73" spans="1:30">
      <c r="A73" s="97"/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</row>
    <row r="74" spans="1:30">
      <c r="A74" s="97"/>
      <c r="B74" s="97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</row>
    <row r="75" spans="1:30">
      <c r="A75" s="97"/>
      <c r="B75" s="97"/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  <c r="AB75" s="97"/>
      <c r="AC75" s="97"/>
      <c r="AD75" s="97"/>
    </row>
    <row r="76" spans="1:30">
      <c r="A76" s="97"/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97"/>
      <c r="AC76" s="97"/>
      <c r="AD76" s="97"/>
    </row>
    <row r="77" spans="1:30">
      <c r="A77" s="97"/>
      <c r="B77" s="97"/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97"/>
      <c r="AC77" s="97"/>
      <c r="AD77" s="97"/>
    </row>
    <row r="78" spans="1:30">
      <c r="A78" s="97"/>
      <c r="B78" s="97"/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97"/>
    </row>
    <row r="79" spans="1:30">
      <c r="A79" s="97"/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97"/>
    </row>
    <row r="80" spans="1:30">
      <c r="A80" s="97"/>
      <c r="B80" s="97"/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7"/>
      <c r="AC80" s="97"/>
      <c r="AD80" s="97"/>
    </row>
    <row r="81" spans="1:30">
      <c r="A81" s="97"/>
      <c r="B81" s="97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</row>
    <row r="82" spans="1:30">
      <c r="A82" s="97"/>
      <c r="B82" s="97"/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</row>
    <row r="83" spans="1:30">
      <c r="A83" s="97"/>
      <c r="B83" s="97"/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7"/>
      <c r="AC83" s="97"/>
      <c r="AD83" s="97"/>
    </row>
    <row r="84" spans="1:30">
      <c r="A84" s="97"/>
      <c r="B84" s="97"/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  <c r="AA84" s="97"/>
      <c r="AB84" s="97"/>
      <c r="AC84" s="97"/>
      <c r="AD84" s="97"/>
    </row>
    <row r="85" spans="1:30">
      <c r="A85" s="97"/>
      <c r="B85" s="97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</row>
    <row r="86" spans="1:30">
      <c r="A86" s="97"/>
      <c r="B86" s="97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</row>
    <row r="87" spans="1:30">
      <c r="A87" s="97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</row>
    <row r="88" spans="1:30">
      <c r="A88" s="97"/>
      <c r="B88" s="97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97"/>
      <c r="AC88" s="97"/>
      <c r="AD88" s="97"/>
    </row>
    <row r="89" spans="1:30">
      <c r="A89" s="97"/>
      <c r="B89" s="97"/>
      <c r="C89" s="97"/>
      <c r="D89" s="97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  <c r="AB89" s="97"/>
      <c r="AC89" s="97"/>
      <c r="AD89" s="97"/>
    </row>
    <row r="90" spans="1:30">
      <c r="A90" s="97"/>
      <c r="B90" s="97"/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</row>
    <row r="91" spans="1:30">
      <c r="A91" s="97"/>
      <c r="B91" s="97"/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97"/>
      <c r="AC91" s="97"/>
      <c r="AD91" s="97"/>
    </row>
    <row r="92" spans="1:30">
      <c r="A92" s="97"/>
      <c r="B92" s="97"/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</row>
    <row r="93" spans="1:30">
      <c r="A93" s="97"/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</row>
    <row r="94" spans="1:30">
      <c r="A94" s="97"/>
      <c r="B94" s="97"/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</row>
    <row r="95" spans="1:30">
      <c r="A95" s="97"/>
      <c r="B95" s="97"/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</row>
    <row r="96" spans="1:30">
      <c r="A96" s="97"/>
      <c r="B96" s="97"/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7"/>
      <c r="U96" s="97"/>
      <c r="V96" s="97"/>
      <c r="W96" s="97"/>
      <c r="X96" s="97"/>
      <c r="Y96" s="97"/>
      <c r="Z96" s="97"/>
      <c r="AA96" s="97"/>
      <c r="AB96" s="97"/>
      <c r="AC96" s="97"/>
      <c r="AD96" s="97"/>
    </row>
    <row r="97" spans="1:30">
      <c r="A97" s="97"/>
      <c r="B97" s="97"/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  <c r="AA97" s="97"/>
      <c r="AB97" s="97"/>
      <c r="AC97" s="97"/>
      <c r="AD97" s="97"/>
    </row>
    <row r="98" spans="1:30">
      <c r="A98" s="97"/>
      <c r="B98" s="97"/>
      <c r="C98" s="97"/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</row>
    <row r="99" spans="1:30">
      <c r="A99" s="97"/>
      <c r="B99" s="97"/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</row>
    <row r="100" spans="1:30">
      <c r="A100" s="97"/>
      <c r="B100" s="97"/>
      <c r="C100" s="97"/>
      <c r="D100" s="97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</row>
    <row r="101" spans="1:30">
      <c r="A101" s="97"/>
      <c r="B101" s="97"/>
      <c r="C101" s="97"/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</row>
    <row r="102" spans="1:30">
      <c r="A102" s="97"/>
      <c r="B102" s="97"/>
      <c r="C102" s="97"/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</row>
    <row r="103" spans="1:30">
      <c r="A103" s="97"/>
      <c r="B103" s="97"/>
      <c r="C103" s="97"/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</row>
    <row r="104" spans="1:30">
      <c r="A104" s="97"/>
      <c r="B104" s="97"/>
      <c r="C104" s="97"/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</row>
    <row r="105" spans="1:30">
      <c r="A105" s="97"/>
      <c r="B105" s="97"/>
      <c r="C105" s="97"/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</row>
    <row r="106" spans="1:30">
      <c r="A106" s="97"/>
      <c r="B106" s="97"/>
      <c r="C106" s="97"/>
      <c r="D106" s="97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</row>
    <row r="107" spans="1:30">
      <c r="A107" s="97"/>
      <c r="B107" s="97"/>
      <c r="C107" s="97"/>
      <c r="D107" s="97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</row>
    <row r="108" spans="1:30">
      <c r="A108" s="97"/>
      <c r="B108" s="97"/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</row>
    <row r="109" spans="1:30">
      <c r="A109" s="97"/>
      <c r="B109" s="97"/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</row>
    <row r="110" spans="1:30">
      <c r="A110" s="97"/>
      <c r="B110" s="97"/>
      <c r="C110" s="97"/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</row>
  </sheetData>
  <mergeCells count="1">
    <mergeCell ref="A1:AD1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A5C35-963C-4AA9-B0C3-9674365CCDCC}">
  <dimension ref="A1:E111"/>
  <sheetViews>
    <sheetView topLeftCell="A39" zoomScale="90" zoomScaleNormal="90" workbookViewId="0">
      <selection activeCell="C103" sqref="C103"/>
    </sheetView>
  </sheetViews>
  <sheetFormatPr defaultRowHeight="14.45"/>
  <cols>
    <col min="1" max="1" width="60" customWidth="1"/>
    <col min="2" max="2" width="35" style="33" customWidth="1"/>
    <col min="3" max="3" width="82.28515625" customWidth="1"/>
    <col min="4" max="4" width="24" customWidth="1"/>
    <col min="5" max="5" width="53" customWidth="1"/>
    <col min="10" max="10" width="12.5703125" bestFit="1" customWidth="1"/>
  </cols>
  <sheetData>
    <row r="1" spans="1:5" ht="25.9">
      <c r="A1" s="23" t="s">
        <v>0</v>
      </c>
      <c r="C1" s="44"/>
    </row>
    <row r="2" spans="1:5" s="24" customFormat="1" ht="21">
      <c r="B2" s="37"/>
    </row>
    <row r="3" spans="1:5" ht="21">
      <c r="A3" s="52" t="s">
        <v>1</v>
      </c>
    </row>
    <row r="4" spans="1:5" ht="21">
      <c r="A4" s="52"/>
    </row>
    <row r="5" spans="1:5" ht="21">
      <c r="A5" s="24" t="s">
        <v>2</v>
      </c>
      <c r="B5" s="86"/>
    </row>
    <row r="6" spans="1:5" ht="21">
      <c r="A6" s="52"/>
    </row>
    <row r="7" spans="1:5" ht="16.5" customHeight="1" thickBot="1">
      <c r="A7" s="34" t="s">
        <v>3</v>
      </c>
    </row>
    <row r="8" spans="1:5" ht="29.25" customHeight="1" thickBot="1">
      <c r="A8" s="55" t="s">
        <v>4</v>
      </c>
      <c r="B8" s="53"/>
      <c r="C8" s="54"/>
      <c r="D8" s="64" t="s">
        <v>5</v>
      </c>
    </row>
    <row r="9" spans="1:5" s="22" customFormat="1">
      <c r="A9" s="74" t="s">
        <v>6</v>
      </c>
      <c r="B9" s="45"/>
      <c r="C9" s="74"/>
      <c r="D9" s="87">
        <f>SUM(D10:D14)</f>
        <v>0</v>
      </c>
    </row>
    <row r="10" spans="1:5" s="22" customFormat="1">
      <c r="A10" s="26" t="s">
        <v>7</v>
      </c>
      <c r="B10" s="45"/>
      <c r="C10" s="40" t="s">
        <v>8</v>
      </c>
      <c r="D10" s="83">
        <v>0</v>
      </c>
    </row>
    <row r="11" spans="1:5" s="22" customFormat="1">
      <c r="A11" s="26" t="s">
        <v>9</v>
      </c>
      <c r="B11" s="45"/>
      <c r="C11" s="40" t="s">
        <v>8</v>
      </c>
      <c r="D11" s="83">
        <v>0</v>
      </c>
    </row>
    <row r="12" spans="1:5" s="22" customFormat="1">
      <c r="A12" s="26" t="s">
        <v>10</v>
      </c>
      <c r="B12" s="45"/>
      <c r="C12" s="40" t="s">
        <v>8</v>
      </c>
      <c r="D12" s="83">
        <v>0</v>
      </c>
    </row>
    <row r="13" spans="1:5" s="22" customFormat="1">
      <c r="A13" s="47" t="s">
        <v>11</v>
      </c>
      <c r="B13" s="46"/>
      <c r="C13" s="40" t="s">
        <v>8</v>
      </c>
      <c r="D13" s="84">
        <v>0</v>
      </c>
    </row>
    <row r="14" spans="1:5" s="22" customFormat="1">
      <c r="A14" s="26" t="s">
        <v>12</v>
      </c>
      <c r="B14" s="45"/>
      <c r="C14" s="40" t="s">
        <v>8</v>
      </c>
      <c r="D14" s="83">
        <v>0</v>
      </c>
      <c r="E14" s="22" t="s">
        <v>13</v>
      </c>
    </row>
    <row r="15" spans="1:5" s="22" customFormat="1">
      <c r="A15" s="47"/>
      <c r="B15" s="46"/>
      <c r="C15" s="40"/>
      <c r="D15" s="91"/>
    </row>
    <row r="16" spans="1:5" s="22" customFormat="1">
      <c r="A16" s="82" t="s">
        <v>14</v>
      </c>
      <c r="B16" s="46"/>
      <c r="C16" s="40" t="s">
        <v>8</v>
      </c>
      <c r="D16" s="84">
        <v>0</v>
      </c>
    </row>
    <row r="17" spans="1:5" s="22" customFormat="1">
      <c r="A17" s="82" t="s">
        <v>15</v>
      </c>
      <c r="B17" s="46"/>
      <c r="C17" s="40" t="s">
        <v>8</v>
      </c>
      <c r="D17" s="84">
        <v>0</v>
      </c>
    </row>
    <row r="18" spans="1:5" s="22" customFormat="1">
      <c r="A18" s="82" t="s">
        <v>16</v>
      </c>
      <c r="B18" s="46"/>
      <c r="C18" s="40" t="s">
        <v>8</v>
      </c>
      <c r="D18" s="84">
        <v>0</v>
      </c>
      <c r="E18" s="22" t="s">
        <v>17</v>
      </c>
    </row>
    <row r="19" spans="1:5" s="22" customFormat="1">
      <c r="A19" s="47"/>
      <c r="B19" s="46"/>
      <c r="C19" s="40"/>
      <c r="D19" s="89"/>
    </row>
    <row r="20" spans="1:5" s="22" customFormat="1">
      <c r="A20" s="61" t="s">
        <v>18</v>
      </c>
      <c r="B20" s="62"/>
      <c r="C20" s="63" t="s">
        <v>8</v>
      </c>
      <c r="D20" s="88">
        <v>0</v>
      </c>
    </row>
    <row r="21" spans="1:5" s="22" customFormat="1">
      <c r="A21" s="61"/>
      <c r="B21" s="62"/>
      <c r="C21" s="63"/>
      <c r="D21" s="90"/>
    </row>
    <row r="22" spans="1:5" s="22" customFormat="1">
      <c r="A22" s="25" t="s">
        <v>19</v>
      </c>
      <c r="B22" s="46"/>
      <c r="C22" s="40" t="s">
        <v>8</v>
      </c>
      <c r="D22" s="84">
        <v>0</v>
      </c>
    </row>
    <row r="23" spans="1:5" s="22" customFormat="1">
      <c r="A23" s="25" t="s">
        <v>19</v>
      </c>
      <c r="B23" s="46"/>
      <c r="C23" s="40" t="s">
        <v>8</v>
      </c>
      <c r="D23" s="84">
        <v>0</v>
      </c>
    </row>
    <row r="24" spans="1:5" s="22" customFormat="1">
      <c r="A24" s="25" t="s">
        <v>19</v>
      </c>
      <c r="B24" s="46"/>
      <c r="C24" s="40" t="s">
        <v>8</v>
      </c>
      <c r="D24" s="84">
        <v>0</v>
      </c>
    </row>
    <row r="25" spans="1:5" s="22" customFormat="1">
      <c r="A25" s="25" t="s">
        <v>20</v>
      </c>
      <c r="B25" s="46"/>
      <c r="C25" s="40" t="s">
        <v>8</v>
      </c>
      <c r="D25" s="84">
        <v>0</v>
      </c>
    </row>
    <row r="26" spans="1:5" s="22" customFormat="1">
      <c r="A26" s="25"/>
      <c r="B26" s="46"/>
      <c r="C26" s="40"/>
      <c r="D26" s="89"/>
    </row>
    <row r="27" spans="1:5" s="22" customFormat="1">
      <c r="A27" s="25" t="s">
        <v>21</v>
      </c>
      <c r="B27" s="46"/>
      <c r="C27" s="40" t="s">
        <v>8</v>
      </c>
      <c r="D27" s="84">
        <v>0</v>
      </c>
      <c r="E27" s="22" t="s">
        <v>22</v>
      </c>
    </row>
    <row r="28" spans="1:5" s="22" customFormat="1">
      <c r="A28" s="25" t="s">
        <v>21</v>
      </c>
      <c r="B28" s="46"/>
      <c r="C28" s="40" t="s">
        <v>8</v>
      </c>
      <c r="D28" s="84">
        <v>0</v>
      </c>
    </row>
    <row r="29" spans="1:5" s="22" customFormat="1">
      <c r="A29" s="25" t="s">
        <v>21</v>
      </c>
      <c r="B29" s="46"/>
      <c r="C29" s="40" t="s">
        <v>8</v>
      </c>
      <c r="D29" s="84">
        <v>0</v>
      </c>
    </row>
    <row r="30" spans="1:5" s="22" customFormat="1">
      <c r="A30" s="25" t="s">
        <v>21</v>
      </c>
      <c r="B30" s="46"/>
      <c r="C30" s="40" t="s">
        <v>8</v>
      </c>
      <c r="D30" s="84">
        <v>0</v>
      </c>
    </row>
    <row r="31" spans="1:5" s="22" customFormat="1">
      <c r="A31" s="25" t="s">
        <v>21</v>
      </c>
      <c r="B31" s="46"/>
      <c r="C31" s="40" t="s">
        <v>8</v>
      </c>
      <c r="D31" s="84">
        <v>0</v>
      </c>
    </row>
    <row r="32" spans="1:5" s="22" customFormat="1">
      <c r="A32" s="25"/>
      <c r="B32" s="46"/>
      <c r="C32" s="40"/>
      <c r="D32" s="89"/>
    </row>
    <row r="33" spans="1:5" s="22" customFormat="1">
      <c r="A33" s="25" t="s">
        <v>23</v>
      </c>
      <c r="B33" s="46"/>
      <c r="C33" s="40" t="s">
        <v>8</v>
      </c>
      <c r="D33" s="84">
        <v>0</v>
      </c>
    </row>
    <row r="34" spans="1:5" s="22" customFormat="1">
      <c r="A34" s="25" t="s">
        <v>23</v>
      </c>
      <c r="B34" s="46"/>
      <c r="C34" s="40" t="s">
        <v>8</v>
      </c>
      <c r="D34" s="84">
        <v>0</v>
      </c>
    </row>
    <row r="35" spans="1:5" s="22" customFormat="1">
      <c r="A35" s="25" t="s">
        <v>23</v>
      </c>
      <c r="B35" s="46"/>
      <c r="C35" s="40" t="s">
        <v>8</v>
      </c>
      <c r="D35" s="84">
        <v>0</v>
      </c>
    </row>
    <row r="36" spans="1:5" s="22" customFormat="1">
      <c r="A36" s="25" t="s">
        <v>23</v>
      </c>
      <c r="B36" s="46"/>
      <c r="C36" s="40" t="s">
        <v>8</v>
      </c>
      <c r="D36" s="84">
        <v>0</v>
      </c>
    </row>
    <row r="37" spans="1:5" s="22" customFormat="1">
      <c r="A37" s="25" t="s">
        <v>23</v>
      </c>
      <c r="B37" s="46"/>
      <c r="C37" s="40" t="s">
        <v>8</v>
      </c>
      <c r="D37" s="84">
        <v>0</v>
      </c>
    </row>
    <row r="38" spans="1:5" s="22" customFormat="1" ht="15" thickBot="1">
      <c r="A38" s="49" t="s">
        <v>24</v>
      </c>
      <c r="B38" s="50"/>
      <c r="C38" s="51"/>
      <c r="D38" s="11">
        <f>D9+SUM(D16:D37)</f>
        <v>0</v>
      </c>
    </row>
    <row r="39" spans="1:5" s="22" customFormat="1">
      <c r="B39" s="38"/>
      <c r="D39" s="48"/>
    </row>
    <row r="40" spans="1:5" s="22" customFormat="1">
      <c r="A40" s="34" t="s">
        <v>25</v>
      </c>
      <c r="B40" s="38"/>
      <c r="C40" s="34" t="s">
        <v>26</v>
      </c>
    </row>
    <row r="41" spans="1:5" hidden="1">
      <c r="A41" s="79" t="s">
        <v>27</v>
      </c>
      <c r="B41" s="39"/>
      <c r="C41" s="39" t="s">
        <v>28</v>
      </c>
      <c r="D41" s="29">
        <v>0</v>
      </c>
      <c r="E41" s="30" t="s">
        <v>29</v>
      </c>
    </row>
    <row r="42" spans="1:5">
      <c r="A42" s="80" t="s">
        <v>27</v>
      </c>
      <c r="B42" s="40"/>
      <c r="C42" s="40" t="s">
        <v>30</v>
      </c>
      <c r="D42" s="8">
        <v>0</v>
      </c>
      <c r="E42" s="22" t="s">
        <v>29</v>
      </c>
    </row>
    <row r="43" spans="1:5">
      <c r="A43" s="80" t="s">
        <v>27</v>
      </c>
      <c r="B43" s="40"/>
      <c r="C43" s="40" t="s">
        <v>30</v>
      </c>
      <c r="D43" s="8">
        <v>0</v>
      </c>
      <c r="E43" s="30"/>
    </row>
    <row r="44" spans="1:5">
      <c r="A44" s="80" t="s">
        <v>27</v>
      </c>
      <c r="B44" s="40"/>
      <c r="C44" s="40" t="s">
        <v>30</v>
      </c>
      <c r="D44" s="8">
        <v>0</v>
      </c>
      <c r="E44" s="30"/>
    </row>
    <row r="45" spans="1:5">
      <c r="A45" s="80" t="s">
        <v>27</v>
      </c>
      <c r="B45" s="40"/>
      <c r="C45" s="40" t="s">
        <v>30</v>
      </c>
      <c r="D45" s="8">
        <v>0</v>
      </c>
      <c r="E45" s="30"/>
    </row>
    <row r="46" spans="1:5" ht="15" thickBot="1">
      <c r="A46" s="81" t="s">
        <v>27</v>
      </c>
      <c r="B46" s="41"/>
      <c r="C46" s="41" t="s">
        <v>30</v>
      </c>
      <c r="D46" s="31">
        <v>0</v>
      </c>
      <c r="E46" s="30"/>
    </row>
    <row r="47" spans="1:5" ht="15" thickBot="1">
      <c r="A47" s="27" t="s">
        <v>31</v>
      </c>
      <c r="B47" s="42"/>
      <c r="C47" s="32"/>
      <c r="D47" s="28">
        <f>SUM(D41:D46)</f>
        <v>0</v>
      </c>
      <c r="E47" s="30"/>
    </row>
    <row r="48" spans="1:5" ht="15" thickBot="1"/>
    <row r="49" spans="1:5" s="22" customFormat="1" ht="15" thickBot="1">
      <c r="A49" s="77" t="s">
        <v>32</v>
      </c>
      <c r="B49" s="75"/>
      <c r="C49" s="76"/>
      <c r="D49" s="78">
        <f>D38-D47</f>
        <v>0</v>
      </c>
      <c r="E49" s="85"/>
    </row>
    <row r="51" spans="1:5" ht="21">
      <c r="A51" s="52" t="s">
        <v>33</v>
      </c>
    </row>
    <row r="53" spans="1:5" s="36" customFormat="1" ht="25.9">
      <c r="A53" s="35" t="s">
        <v>34</v>
      </c>
      <c r="B53" s="43"/>
    </row>
    <row r="54" spans="1:5">
      <c r="B54"/>
    </row>
    <row r="55" spans="1:5">
      <c r="A55" s="1" t="s">
        <v>35</v>
      </c>
      <c r="B55"/>
    </row>
    <row r="56" spans="1:5">
      <c r="A56" s="1"/>
      <c r="B56"/>
    </row>
    <row r="57" spans="1:5">
      <c r="A57" s="2" t="s">
        <v>36</v>
      </c>
      <c r="B57"/>
    </row>
    <row r="58" spans="1:5">
      <c r="A58" s="3" t="s">
        <v>37</v>
      </c>
      <c r="B58"/>
    </row>
    <row r="59" spans="1:5">
      <c r="A59" s="3" t="s">
        <v>38</v>
      </c>
      <c r="B59"/>
    </row>
    <row r="60" spans="1:5">
      <c r="A60" s="4"/>
      <c r="B60"/>
    </row>
    <row r="61" spans="1:5" ht="21.6" thickBot="1">
      <c r="A61" s="24" t="s">
        <v>39</v>
      </c>
      <c r="B61"/>
    </row>
    <row r="62" spans="1:5" ht="28.9">
      <c r="A62" s="5" t="s">
        <v>40</v>
      </c>
      <c r="B62" s="6" t="s">
        <v>41</v>
      </c>
    </row>
    <row r="63" spans="1:5">
      <c r="A63" s="7" t="s">
        <v>42</v>
      </c>
      <c r="B63" s="8">
        <v>0</v>
      </c>
    </row>
    <row r="64" spans="1:5">
      <c r="A64" s="9"/>
      <c r="B64" s="8">
        <v>0</v>
      </c>
    </row>
    <row r="65" spans="1:3">
      <c r="A65" s="9"/>
      <c r="B65" s="8">
        <v>0</v>
      </c>
    </row>
    <row r="66" spans="1:3">
      <c r="A66" s="9"/>
      <c r="B66" s="8">
        <v>0</v>
      </c>
    </row>
    <row r="67" spans="1:3">
      <c r="A67" s="9"/>
      <c r="B67" s="8">
        <v>0</v>
      </c>
    </row>
    <row r="68" spans="1:3">
      <c r="A68" s="9"/>
      <c r="B68" s="8">
        <v>0</v>
      </c>
    </row>
    <row r="69" spans="1:3">
      <c r="A69" s="9"/>
      <c r="B69" s="8">
        <v>0</v>
      </c>
    </row>
    <row r="70" spans="1:3" ht="15" thickBot="1">
      <c r="A70" s="10" t="s">
        <v>43</v>
      </c>
      <c r="B70" s="11">
        <f>SUM(B63:B69)</f>
        <v>0</v>
      </c>
    </row>
    <row r="71" spans="1:3">
      <c r="A71" s="12" t="s">
        <v>44</v>
      </c>
      <c r="B71" s="13"/>
    </row>
    <row r="72" spans="1:3">
      <c r="A72" s="14"/>
      <c r="B72" s="14"/>
    </row>
    <row r="73" spans="1:3">
      <c r="A73" s="4"/>
      <c r="B73"/>
    </row>
    <row r="74" spans="1:3" ht="21.6" thickBot="1">
      <c r="A74" s="24" t="s">
        <v>45</v>
      </c>
      <c r="B74"/>
    </row>
    <row r="75" spans="1:3">
      <c r="A75" s="5" t="s">
        <v>46</v>
      </c>
      <c r="B75" s="29">
        <v>0</v>
      </c>
    </row>
    <row r="76" spans="1:3" ht="15" thickBot="1">
      <c r="A76" s="49" t="s">
        <v>47</v>
      </c>
      <c r="B76" s="92">
        <f>B75</f>
        <v>0</v>
      </c>
    </row>
    <row r="77" spans="1:3">
      <c r="B77" s="56"/>
    </row>
    <row r="78" spans="1:3" ht="15" thickBot="1">
      <c r="B78" s="56"/>
    </row>
    <row r="79" spans="1:3" ht="21">
      <c r="A79" s="69" t="s">
        <v>48</v>
      </c>
      <c r="B79" s="70"/>
      <c r="C79" s="71" t="s">
        <v>49</v>
      </c>
    </row>
    <row r="80" spans="1:3">
      <c r="A80" s="72"/>
      <c r="B80" s="84">
        <v>0</v>
      </c>
      <c r="C80" s="73"/>
    </row>
    <row r="81" spans="1:3">
      <c r="A81" s="72"/>
      <c r="B81" s="84">
        <v>0</v>
      </c>
      <c r="C81" s="73"/>
    </row>
    <row r="82" spans="1:3">
      <c r="A82" s="9"/>
      <c r="B82" s="84">
        <v>0</v>
      </c>
      <c r="C82" s="67"/>
    </row>
    <row r="83" spans="1:3" ht="15" thickBot="1">
      <c r="A83" s="49" t="s">
        <v>50</v>
      </c>
      <c r="B83" s="93">
        <f>SUM(B80:B82)</f>
        <v>0</v>
      </c>
      <c r="C83" s="68"/>
    </row>
    <row r="84" spans="1:3">
      <c r="B84" s="56"/>
    </row>
    <row r="85" spans="1:3">
      <c r="B85" s="56"/>
    </row>
    <row r="86" spans="1:3">
      <c r="A86" s="59"/>
      <c r="B86" s="60"/>
      <c r="C86" s="60"/>
    </row>
    <row r="87" spans="1:3" ht="21">
      <c r="A87" s="58" t="s">
        <v>51</v>
      </c>
      <c r="B87"/>
    </row>
    <row r="88" spans="1:3" ht="21">
      <c r="A88" s="58" t="s">
        <v>52</v>
      </c>
      <c r="B88"/>
    </row>
    <row r="89" spans="1:3">
      <c r="A89" t="s">
        <v>53</v>
      </c>
      <c r="B89"/>
    </row>
    <row r="90" spans="1:3">
      <c r="A90" t="s">
        <v>54</v>
      </c>
      <c r="B90"/>
    </row>
    <row r="91" spans="1:3" ht="15" thickBot="1">
      <c r="A91" t="s">
        <v>55</v>
      </c>
      <c r="B91"/>
    </row>
    <row r="92" spans="1:3">
      <c r="A92" s="5" t="s">
        <v>56</v>
      </c>
      <c r="B92" s="57" t="s">
        <v>57</v>
      </c>
      <c r="C92" s="65" t="s">
        <v>58</v>
      </c>
    </row>
    <row r="93" spans="1:3">
      <c r="A93" s="15" t="s">
        <v>59</v>
      </c>
      <c r="B93" s="16">
        <v>0</v>
      </c>
      <c r="C93" s="66"/>
    </row>
    <row r="94" spans="1:3">
      <c r="A94" s="15"/>
      <c r="B94" s="16">
        <v>0</v>
      </c>
      <c r="C94" s="66"/>
    </row>
    <row r="95" spans="1:3">
      <c r="A95" s="15"/>
      <c r="B95" s="16">
        <v>0</v>
      </c>
      <c r="C95" s="66"/>
    </row>
    <row r="96" spans="1:3">
      <c r="A96" s="17"/>
      <c r="B96" s="16">
        <v>0</v>
      </c>
      <c r="C96" s="66"/>
    </row>
    <row r="97" spans="1:3">
      <c r="A97" s="17"/>
      <c r="B97" s="16">
        <v>0</v>
      </c>
      <c r="C97" s="66"/>
    </row>
    <row r="98" spans="1:3">
      <c r="A98" s="9"/>
      <c r="B98" s="16">
        <v>0</v>
      </c>
      <c r="C98" s="67"/>
    </row>
    <row r="99" spans="1:3">
      <c r="A99" s="9"/>
      <c r="B99" s="16">
        <v>0</v>
      </c>
      <c r="C99" s="67"/>
    </row>
    <row r="100" spans="1:3">
      <c r="A100" s="9"/>
      <c r="B100" s="16">
        <v>0</v>
      </c>
      <c r="C100" s="67"/>
    </row>
    <row r="101" spans="1:3" ht="15" thickBot="1">
      <c r="A101" s="10" t="s">
        <v>60</v>
      </c>
      <c r="B101" s="94">
        <f>SUM(B93:B100)</f>
        <v>0</v>
      </c>
      <c r="C101" s="68"/>
    </row>
    <row r="102" spans="1:3">
      <c r="A102" s="4"/>
      <c r="B102"/>
    </row>
    <row r="103" spans="1:3">
      <c r="A103" s="4"/>
      <c r="B103"/>
    </row>
    <row r="104" spans="1:3" ht="21.6" thickBot="1">
      <c r="A104" s="58" t="s">
        <v>61</v>
      </c>
      <c r="B104"/>
    </row>
    <row r="105" spans="1:3">
      <c r="A105" s="5" t="s">
        <v>62</v>
      </c>
      <c r="B105" s="18">
        <f>B70</f>
        <v>0</v>
      </c>
    </row>
    <row r="106" spans="1:3">
      <c r="A106" s="9" t="s">
        <v>63</v>
      </c>
      <c r="B106" s="19">
        <f>B76</f>
        <v>0</v>
      </c>
    </row>
    <row r="107" spans="1:3">
      <c r="A107" s="9" t="s">
        <v>64</v>
      </c>
      <c r="B107" s="19">
        <f>B83</f>
        <v>0</v>
      </c>
    </row>
    <row r="108" spans="1:3">
      <c r="A108" s="20" t="s">
        <v>65</v>
      </c>
      <c r="B108" s="19">
        <f>SUM(B105:B107)</f>
        <v>0</v>
      </c>
    </row>
    <row r="109" spans="1:3">
      <c r="A109" s="9"/>
      <c r="B109" s="21"/>
    </row>
    <row r="110" spans="1:3">
      <c r="A110" s="20" t="s">
        <v>66</v>
      </c>
      <c r="B110" s="19">
        <f>B101</f>
        <v>0</v>
      </c>
    </row>
    <row r="111" spans="1:3" ht="15" thickBot="1">
      <c r="A111" s="95" t="s">
        <v>67</v>
      </c>
      <c r="B111" s="96">
        <f>B108-B110</f>
        <v>0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4EEAE4E-E335-4E75-8964-A4F445FE9B3C}">
          <x14:formula1>
            <xm:f>Blad6!$A$1:$A$2</xm:f>
          </x14:formula1>
          <xm:sqref>B5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05B3B-21C4-43BA-88C5-29D69EE24D9A}">
  <dimension ref="A1:A2"/>
  <sheetViews>
    <sheetView workbookViewId="0">
      <selection activeCell="H31" sqref="H31"/>
    </sheetView>
  </sheetViews>
  <sheetFormatPr defaultRowHeight="14.45"/>
  <sheetData>
    <row r="1" spans="1:1">
      <c r="A1" t="s">
        <v>68</v>
      </c>
    </row>
    <row r="2" spans="1:1">
      <c r="A2" t="s">
        <v>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0032350-606b-4f23-b3e4-5cd0e52f2f5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0B7F783DDE52488540B1C539889F87" ma:contentTypeVersion="13" ma:contentTypeDescription="Create a new document." ma:contentTypeScope="" ma:versionID="6710d5a7415d288301491131791734df">
  <xsd:schema xmlns:xsd="http://www.w3.org/2001/XMLSchema" xmlns:xs="http://www.w3.org/2001/XMLSchema" xmlns:p="http://schemas.microsoft.com/office/2006/metadata/properties" xmlns:ns2="00032350-606b-4f23-b3e4-5cd0e52f2f57" xmlns:ns3="83c5a11e-476a-4d58-a93b-f29be38ebab9" targetNamespace="http://schemas.microsoft.com/office/2006/metadata/properties" ma:root="true" ma:fieldsID="2ad4419acd5769343ce9f05ed03e8ac2" ns2:_="" ns3:_="">
    <xsd:import namespace="00032350-606b-4f23-b3e4-5cd0e52f2f57"/>
    <xsd:import namespace="83c5a11e-476a-4d58-a93b-f29be38eba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32350-606b-4f23-b3e4-5cd0e52f2f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3af13432-8453-4b2c-bba2-7f692be7e3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c5a11e-476a-4d58-a93b-f29be38ebab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E3A7CC-C356-4601-960C-43B9796AB12B}"/>
</file>

<file path=customXml/itemProps2.xml><?xml version="1.0" encoding="utf-8"?>
<ds:datastoreItem xmlns:ds="http://schemas.openxmlformats.org/officeDocument/2006/customXml" ds:itemID="{BE5D5D24-748E-4F04-96E7-C053D64DB508}"/>
</file>

<file path=customXml/itemProps3.xml><?xml version="1.0" encoding="utf-8"?>
<ds:datastoreItem xmlns:ds="http://schemas.openxmlformats.org/officeDocument/2006/customXml" ds:itemID="{0AB62E0D-3DDA-4D2B-9DA7-1C42E9F175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Gemeente Maastricht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Siegersma, Anouk</dc:creator>
  <cp:keywords/>
  <dc:description/>
  <cp:lastModifiedBy/>
  <cp:revision/>
  <dcterms:created xsi:type="dcterms:W3CDTF">2025-06-26T07:41:14Z</dcterms:created>
  <dcterms:modified xsi:type="dcterms:W3CDTF">2026-06-02T14:15:01Z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09b38bc-0ed8-48ce-ab09-5250aa17f0d6_Enabled">
    <vt:lpwstr>true</vt:lpwstr>
  </property>
  <property fmtid="{D5CDD505-2E9C-101B-9397-08002B2CF9AE}" pid="3" name="MSIP_Label_809b38bc-0ed8-48ce-ab09-5250aa17f0d6_SetDate">
    <vt:lpwstr>2026-01-20T11:55:29Z</vt:lpwstr>
  </property>
  <property fmtid="{D5CDD505-2E9C-101B-9397-08002B2CF9AE}" pid="4" name="MSIP_Label_809b38bc-0ed8-48ce-ab09-5250aa17f0d6_Method">
    <vt:lpwstr>Standard</vt:lpwstr>
  </property>
  <property fmtid="{D5CDD505-2E9C-101B-9397-08002B2CF9AE}" pid="5" name="MSIP_Label_809b38bc-0ed8-48ce-ab09-5250aa17f0d6_Name">
    <vt:lpwstr>Public</vt:lpwstr>
  </property>
  <property fmtid="{D5CDD505-2E9C-101B-9397-08002B2CF9AE}" pid="6" name="MSIP_Label_809b38bc-0ed8-48ce-ab09-5250aa17f0d6_SiteId">
    <vt:lpwstr>7f263ce8-b129-4c08-b21c-36d0ebea0d03</vt:lpwstr>
  </property>
  <property fmtid="{D5CDD505-2E9C-101B-9397-08002B2CF9AE}" pid="7" name="MSIP_Label_809b38bc-0ed8-48ce-ab09-5250aa17f0d6_ActionId">
    <vt:lpwstr>ebd60dc8-1a25-4cdb-8fe3-cc1e265cb717</vt:lpwstr>
  </property>
  <property fmtid="{D5CDD505-2E9C-101B-9397-08002B2CF9AE}" pid="8" name="MSIP_Label_809b38bc-0ed8-48ce-ab09-5250aa17f0d6_ContentBits">
    <vt:lpwstr>0</vt:lpwstr>
  </property>
  <property fmtid="{D5CDD505-2E9C-101B-9397-08002B2CF9AE}" pid="9" name="MSIP_Label_809b38bc-0ed8-48ce-ab09-5250aa17f0d6_Tag">
    <vt:lpwstr>10, 3, 0, 1</vt:lpwstr>
  </property>
  <property fmtid="{D5CDD505-2E9C-101B-9397-08002B2CF9AE}" pid="10" name="ContentTypeId">
    <vt:lpwstr>0x010100010B7F783DDE52488540B1C539889F87</vt:lpwstr>
  </property>
  <property fmtid="{D5CDD505-2E9C-101B-9397-08002B2CF9AE}" pid="11" name="MediaServiceImageTags">
    <vt:lpwstr/>
  </property>
</Properties>
</file>