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6. Communicatie subsidies 2027/Website/Documenten en hulpmiddelen - VSD 2027/"/>
    </mc:Choice>
  </mc:AlternateContent>
  <xr:revisionPtr revIDLastSave="0" documentId="8_{9AEB67AD-4291-4117-BF0D-5C773ECCDEBC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2" r:id="rId1"/>
    <sheet name="Welzijnswerk" sheetId="10" r:id="rId2"/>
    <sheet name="Blad6" sheetId="11" state="hidden" r:id="rId3"/>
  </sheets>
  <calcPr calcId="191028"/>
  <customWorkbookViews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Raaij, Niels van - Persoonlijke weergave" guid="{619111C7-FF98-4764-8032-FDE8463EBEDC}" mergeInterval="0" personalView="1" maximized="1" xWindow="1911" yWindow="-9" windowWidth="3458" windowHeight="1410" tabRatio="94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0" l="1"/>
  <c r="D55" i="10" l="1"/>
  <c r="B109" i="10" l="1"/>
  <c r="B118" i="10" s="1"/>
  <c r="B91" i="10"/>
  <c r="B115" i="10" s="1"/>
  <c r="B84" i="10"/>
  <c r="B114" i="10" s="1"/>
  <c r="B78" i="10"/>
  <c r="B113" i="10" s="1"/>
  <c r="D18" i="10"/>
  <c r="D57" i="10" l="1"/>
  <c r="B116" i="10"/>
  <c r="B119" i="10" s="1"/>
</calcChain>
</file>

<file path=xl/sharedStrings.xml><?xml version="1.0" encoding="utf-8"?>
<sst xmlns="http://schemas.openxmlformats.org/spreadsheetml/2006/main" count="121" uniqueCount="79">
  <si>
    <t>Welzijnswerk</t>
  </si>
  <si>
    <t>BEREKENING MAXIMUMBEDRAGEN</t>
  </si>
  <si>
    <t xml:space="preserve">Categorie </t>
  </si>
  <si>
    <t xml:space="preserve">Bijdrage per lid </t>
  </si>
  <si>
    <t xml:space="preserve">Bijdrage </t>
  </si>
  <si>
    <t>Aantal leden binnen Helmond</t>
  </si>
  <si>
    <t>EHBO- verenigingen</t>
  </si>
  <si>
    <t>Aantal jeugdleden 4 t/m 18 jaar binnen Helmond</t>
  </si>
  <si>
    <t>jongerenorganisaties</t>
  </si>
  <si>
    <t>Aantal verstandelijk en/of lichamelijk beperkten</t>
  </si>
  <si>
    <t>Aantal deelnemers (ouderen)</t>
  </si>
  <si>
    <t xml:space="preserve">Ouderenorganisaties </t>
  </si>
  <si>
    <t>nvt</t>
  </si>
  <si>
    <t>€621,- voor de eerste 50 leden, daarna €145 per + 25 leden</t>
  </si>
  <si>
    <t>Huishouden/leefeenheid binnen het voedingsgebied dat lid is van de buurt-/wijkvereniging</t>
  </si>
  <si>
    <t>Wijk- en buurtverenigingen</t>
  </si>
  <si>
    <t>Bedrag</t>
  </si>
  <si>
    <t>BEGROTING VAN UW ORGANISATIE</t>
  </si>
  <si>
    <t>Vul hier uw verwachte kosten in voor 2027</t>
  </si>
  <si>
    <t>Huisvestingskosten, personeelskosten, organisatiekosten, communicatiekosten, overige kosten van uw organisatie</t>
  </si>
  <si>
    <t>Raming kosten 2027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</si>
  <si>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</si>
  <si>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</si>
  <si>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</si>
  <si>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</si>
  <si>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</si>
  <si>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</t>
  </si>
  <si>
    <t>Overige huisvestingskosten</t>
  </si>
  <si>
    <t>Personeelskosten</t>
  </si>
  <si>
    <t>Overige personeelskosten/vrijwillgerskosten</t>
  </si>
  <si>
    <t>Vergoeding vrijwilligers</t>
  </si>
  <si>
    <t>Communicatiekosten</t>
  </si>
  <si>
    <t>Organisatiekosten (bijv. bank, verzekeringen, notaris etc)</t>
  </si>
  <si>
    <t>Activiteitkosten, nl…</t>
  </si>
  <si>
    <t>Overige nl</t>
  </si>
  <si>
    <t>TOTALE KOSTEN BEGROTING VAN UW ORGANISATIE</t>
  </si>
  <si>
    <t>Vul hier uw overige opbrengstenbronnen in voor 2027</t>
  </si>
  <si>
    <t>(Bijv. andere subsidies, giften, eigen bijdrages etc)</t>
  </si>
  <si>
    <t>Overige inkomsten</t>
  </si>
  <si>
    <t>(OMSCHRIJVEN WELKE INKOMSTEN)</t>
  </si>
  <si>
    <t>TOTALE OVERIGE INKOMSTEN</t>
  </si>
  <si>
    <t>Saldo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</si>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</sst>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€&quot;\ #,##0.00"/>
    <numFmt numFmtId="166" formatCode="_ [$€-413]\ * #,##0.00_ ;_ [$€-413]\ * \-#,##0.00_ ;_ [$€-413]\ * &quot;-&quot;??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0" fillId="2" borderId="9" xfId="0" applyNumberFormat="1" applyFill="1" applyBorder="1"/>
    <xf numFmtId="0" fontId="0" fillId="0" borderId="8" xfId="0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0" borderId="12" xfId="0" applyBorder="1"/>
    <xf numFmtId="0" fontId="0" fillId="0" borderId="9" xfId="0" applyBorder="1"/>
    <xf numFmtId="0" fontId="2" fillId="3" borderId="16" xfId="0" applyFont="1" applyFill="1" applyBorder="1"/>
    <xf numFmtId="165" fontId="2" fillId="3" borderId="18" xfId="0" applyNumberFormat="1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5" fontId="2" fillId="0" borderId="0" xfId="0" applyNumberFormat="1" applyFont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3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5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5" fillId="0" borderId="12" xfId="0" applyFont="1" applyBorder="1" applyAlignment="1">
      <alignment wrapText="1"/>
    </xf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2" xfId="0" applyFont="1" applyBorder="1"/>
    <xf numFmtId="165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13" fillId="0" borderId="0" xfId="0" applyFont="1" applyAlignment="1">
      <alignment horizontal="left" indent="3"/>
    </xf>
    <xf numFmtId="49" fontId="16" fillId="3" borderId="5" xfId="0" applyNumberFormat="1" applyFont="1" applyFill="1" applyBorder="1" applyAlignment="1">
      <alignment horizontal="left" wrapText="1" indent="3"/>
    </xf>
    <xf numFmtId="0" fontId="16" fillId="3" borderId="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3" xfId="0" applyFont="1" applyFill="1" applyBorder="1" applyAlignment="1">
      <alignment vertical="center"/>
    </xf>
    <xf numFmtId="165" fontId="2" fillId="4" borderId="15" xfId="0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5" fontId="0" fillId="2" borderId="9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left" wrapText="1" indent="3"/>
    </xf>
    <xf numFmtId="0" fontId="15" fillId="2" borderId="2" xfId="0" applyFont="1" applyFill="1" applyBorder="1" applyAlignment="1">
      <alignment horizontal="center"/>
    </xf>
    <xf numFmtId="49" fontId="15" fillId="0" borderId="3" xfId="0" applyNumberFormat="1" applyFont="1" applyBorder="1" applyAlignment="1">
      <alignment horizontal="left" wrapText="1" indent="3"/>
    </xf>
    <xf numFmtId="0" fontId="15" fillId="2" borderId="4" xfId="0" applyFont="1" applyFill="1" applyBorder="1" applyAlignment="1">
      <alignment horizontal="center"/>
    </xf>
    <xf numFmtId="49" fontId="16" fillId="0" borderId="19" xfId="0" applyNumberFormat="1" applyFont="1" applyBorder="1" applyAlignment="1">
      <alignment horizontal="left" wrapText="1" indent="3"/>
    </xf>
    <xf numFmtId="0" fontId="16" fillId="2" borderId="20" xfId="0" applyFont="1" applyFill="1" applyBorder="1" applyAlignment="1">
      <alignment horizontal="center"/>
    </xf>
    <xf numFmtId="0" fontId="15" fillId="2" borderId="4" xfId="2" applyNumberFormat="1" applyFont="1" applyFill="1" applyBorder="1" applyAlignment="1">
      <alignment horizontal="center"/>
    </xf>
    <xf numFmtId="49" fontId="15" fillId="0" borderId="19" xfId="0" applyNumberFormat="1" applyFont="1" applyBorder="1" applyAlignment="1">
      <alignment horizontal="left" wrapText="1" indent="3"/>
    </xf>
    <xf numFmtId="0" fontId="15" fillId="2" borderId="20" xfId="2" applyNumberFormat="1" applyFont="1" applyFill="1" applyBorder="1" applyAlignment="1">
      <alignment horizontal="center"/>
    </xf>
    <xf numFmtId="166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165" fontId="2" fillId="6" borderId="9" xfId="0" applyNumberFormat="1" applyFont="1" applyFill="1" applyBorder="1" applyAlignment="1">
      <alignment vertical="center" wrapText="1"/>
    </xf>
    <xf numFmtId="165" fontId="15" fillId="2" borderId="12" xfId="0" applyNumberFormat="1" applyFont="1" applyFill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15" fillId="0" borderId="12" xfId="0" applyNumberFormat="1" applyFont="1" applyBorder="1" applyAlignment="1">
      <alignment vertical="center" wrapText="1"/>
    </xf>
    <xf numFmtId="165" fontId="2" fillId="0" borderId="12" xfId="0" applyNumberFormat="1" applyFont="1" applyBorder="1" applyAlignment="1">
      <alignment vertical="center" wrapText="1"/>
    </xf>
    <xf numFmtId="165" fontId="2" fillId="3" borderId="6" xfId="0" applyNumberFormat="1" applyFont="1" applyFill="1" applyBorder="1"/>
    <xf numFmtId="165" fontId="2" fillId="3" borderId="11" xfId="0" applyNumberFormat="1" applyFont="1" applyFill="1" applyBorder="1"/>
    <xf numFmtId="165" fontId="2" fillId="3" borderId="1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/>
    <xf numFmtId="0" fontId="18" fillId="0" borderId="0" xfId="0" applyFont="1"/>
    <xf numFmtId="0" fontId="0" fillId="0" borderId="0" xfId="0" applyAlignment="1">
      <alignment horizontal="center"/>
    </xf>
  </cellXfs>
  <cellStyles count="3">
    <cellStyle name="Komma 2" xfId="1" xr:uid="{00000000-0005-0000-0000-000001000000}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243840</xdr:colOff>
      <xdr:row>109</xdr:row>
      <xdr:rowOff>152401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5C25829-2CCF-4A25-9DBC-273363533C7C}"/>
            </a:ext>
          </a:extLst>
        </xdr:cNvPr>
        <xdr:cNvSpPr txBox="1"/>
      </xdr:nvSpPr>
      <xdr:spPr>
        <a:xfrm>
          <a:off x="0" y="0"/>
          <a:ext cx="18535650" cy="1987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D5D8-41B3-42E6-A92B-F685ED225285}">
  <dimension ref="A1:AD110"/>
  <sheetViews>
    <sheetView tabSelected="1" workbookViewId="0">
      <selection activeCell="G113" sqref="G113"/>
    </sheetView>
  </sheetViews>
  <sheetFormatPr defaultRowHeight="14.45"/>
  <cols>
    <col min="15" max="15" width="9" customWidth="1"/>
  </cols>
  <sheetData>
    <row r="1" spans="1:30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</row>
    <row r="5" spans="1:30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30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</row>
    <row r="7" spans="1:30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</row>
    <row r="8" spans="1:30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spans="1:30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spans="1:30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spans="1:30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1:30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spans="1:30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spans="1:30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spans="1:30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spans="1:30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spans="1:30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spans="1:30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</row>
    <row r="20" spans="1:30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</row>
    <row r="21" spans="1:30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</row>
    <row r="22" spans="1:30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  <row r="23" spans="1:30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</row>
    <row r="24" spans="1:30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</row>
    <row r="25" spans="1:30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</row>
    <row r="26" spans="1:30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</row>
    <row r="27" spans="1:30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</row>
    <row r="28" spans="1:30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</row>
    <row r="29" spans="1:30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</row>
    <row r="30" spans="1:30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</row>
    <row r="31" spans="1:30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</row>
    <row r="32" spans="1:30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</row>
    <row r="33" spans="1:30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</row>
    <row r="34" spans="1:30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</row>
    <row r="35" spans="1:30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</row>
    <row r="36" spans="1:30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</row>
    <row r="37" spans="1:30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</row>
    <row r="38" spans="1:30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</row>
    <row r="39" spans="1:30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</row>
    <row r="40" spans="1:30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</row>
    <row r="41" spans="1:30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</row>
    <row r="42" spans="1:30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</row>
    <row r="43" spans="1:30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1:30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1:30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1:30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</row>
    <row r="47" spans="1:30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</row>
    <row r="48" spans="1:30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</row>
    <row r="49" spans="1:30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</row>
    <row r="50" spans="1:30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</row>
    <row r="51" spans="1:30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1:30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</row>
    <row r="53" spans="1:30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</row>
    <row r="54" spans="1:30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</row>
    <row r="55" spans="1:30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</row>
    <row r="56" spans="1:30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</row>
    <row r="57" spans="1:30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</row>
    <row r="58" spans="1:30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</row>
    <row r="59" spans="1:30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</row>
    <row r="60" spans="1:30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</row>
    <row r="61" spans="1:30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</row>
    <row r="62" spans="1:30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</row>
    <row r="63" spans="1:30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</row>
    <row r="64" spans="1:30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</row>
    <row r="65" spans="1:30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</row>
    <row r="66" spans="1:30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</row>
    <row r="67" spans="1:30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</row>
    <row r="68" spans="1:30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</row>
    <row r="69" spans="1:30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</row>
    <row r="70" spans="1:30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</row>
    <row r="71" spans="1:30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</row>
    <row r="72" spans="1:30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</row>
    <row r="73" spans="1:30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</row>
    <row r="74" spans="1:30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</row>
    <row r="75" spans="1:30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</row>
    <row r="76" spans="1:30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</row>
    <row r="77" spans="1:30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</row>
    <row r="78" spans="1:30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</row>
    <row r="79" spans="1:30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</row>
    <row r="80" spans="1:30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</row>
    <row r="81" spans="1:30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</row>
    <row r="82" spans="1:30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</row>
    <row r="83" spans="1:30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</row>
    <row r="84" spans="1:30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</row>
    <row r="85" spans="1:30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</row>
    <row r="86" spans="1:30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</row>
    <row r="87" spans="1:30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</row>
    <row r="88" spans="1:30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</row>
    <row r="89" spans="1:30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</row>
    <row r="90" spans="1:30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</row>
    <row r="91" spans="1:30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</row>
    <row r="92" spans="1:30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</row>
    <row r="93" spans="1:30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</row>
    <row r="94" spans="1:30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</row>
    <row r="95" spans="1:30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</row>
    <row r="96" spans="1:30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</row>
    <row r="97" spans="1:30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</row>
    <row r="98" spans="1:30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</row>
    <row r="99" spans="1:30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</row>
    <row r="100" spans="1:30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</row>
    <row r="101" spans="1:30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</row>
    <row r="102" spans="1:30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</row>
    <row r="103" spans="1:30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</row>
    <row r="104" spans="1:30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</row>
    <row r="105" spans="1:30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</row>
    <row r="106" spans="1:30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</row>
    <row r="107" spans="1:30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</row>
    <row r="108" spans="1:30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</row>
    <row r="109" spans="1:30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</row>
    <row r="110" spans="1:30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E316-D6AC-40F0-A080-1379F56BC5DC}">
  <dimension ref="A1:E120"/>
  <sheetViews>
    <sheetView topLeftCell="A70" zoomScale="90" zoomScaleNormal="90" workbookViewId="0">
      <selection activeCell="C80" sqref="C80"/>
    </sheetView>
  </sheetViews>
  <sheetFormatPr defaultRowHeight="14.45"/>
  <cols>
    <col min="1" max="1" width="60" customWidth="1"/>
    <col min="2" max="2" width="35" style="33" customWidth="1"/>
    <col min="3" max="3" width="88.7109375" customWidth="1"/>
    <col min="4" max="4" width="27.5703125" customWidth="1"/>
    <col min="5" max="5" width="74.7109375" customWidth="1"/>
    <col min="10" max="10" width="12.5703125" bestFit="1" customWidth="1"/>
  </cols>
  <sheetData>
    <row r="1" spans="1:5" ht="25.9">
      <c r="A1" s="23" t="s">
        <v>0</v>
      </c>
      <c r="C1" s="44"/>
    </row>
    <row r="2" spans="1:5" s="24" customFormat="1" ht="21">
      <c r="A2" s="52" t="s">
        <v>1</v>
      </c>
      <c r="B2" s="38"/>
    </row>
    <row r="3" spans="1:5" s="24" customFormat="1" ht="21.6" thickBot="1">
      <c r="A3" s="75"/>
      <c r="B3" s="38"/>
      <c r="C3" s="109" t="s">
        <v>2</v>
      </c>
      <c r="D3" s="109" t="s">
        <v>3</v>
      </c>
      <c r="E3" s="109" t="s">
        <v>4</v>
      </c>
    </row>
    <row r="4" spans="1:5" s="24" customFormat="1" ht="21">
      <c r="A4" s="88" t="s">
        <v>5</v>
      </c>
      <c r="B4" s="89"/>
      <c r="C4" s="24" t="s">
        <v>6</v>
      </c>
      <c r="D4" s="97">
        <v>3.66</v>
      </c>
    </row>
    <row r="5" spans="1:5" s="24" customFormat="1" ht="21">
      <c r="A5" s="90" t="s">
        <v>7</v>
      </c>
      <c r="B5" s="91"/>
      <c r="C5" s="24" t="s">
        <v>8</v>
      </c>
      <c r="D5" s="97">
        <v>50.8</v>
      </c>
    </row>
    <row r="6" spans="1:5" s="24" customFormat="1" ht="21">
      <c r="A6" s="90" t="s">
        <v>5</v>
      </c>
      <c r="B6" s="91"/>
      <c r="C6" s="24" t="s">
        <v>9</v>
      </c>
      <c r="D6" s="97">
        <v>22.19</v>
      </c>
    </row>
    <row r="7" spans="1:5" s="24" customFormat="1" ht="21">
      <c r="A7" s="95" t="s">
        <v>10</v>
      </c>
      <c r="B7" s="94"/>
      <c r="C7" s="24" t="s">
        <v>11</v>
      </c>
      <c r="D7" s="97" t="s">
        <v>12</v>
      </c>
      <c r="E7" s="24" t="s">
        <v>13</v>
      </c>
    </row>
    <row r="8" spans="1:5" s="24" customFormat="1" ht="30">
      <c r="A8" s="95" t="s">
        <v>14</v>
      </c>
      <c r="B8" s="96"/>
      <c r="C8" s="24" t="s">
        <v>15</v>
      </c>
      <c r="D8" s="97">
        <v>9.3000000000000007</v>
      </c>
    </row>
    <row r="9" spans="1:5" s="24" customFormat="1" ht="21">
      <c r="A9" s="95"/>
      <c r="B9" s="96"/>
      <c r="D9" s="97"/>
    </row>
    <row r="10" spans="1:5" s="24" customFormat="1" ht="21">
      <c r="A10" s="95"/>
      <c r="B10" s="96"/>
    </row>
    <row r="11" spans="1:5" s="24" customFormat="1" ht="21">
      <c r="A11" s="92"/>
      <c r="B11" s="93"/>
    </row>
    <row r="12" spans="1:5" s="24" customFormat="1" ht="21.6" thickBot="1">
      <c r="A12" s="76" t="s">
        <v>16</v>
      </c>
      <c r="B12" s="77"/>
    </row>
    <row r="13" spans="1:5" s="24" customFormat="1" ht="21">
      <c r="B13" s="37"/>
    </row>
    <row r="14" spans="1:5" ht="21">
      <c r="A14" s="52" t="s">
        <v>17</v>
      </c>
    </row>
    <row r="15" spans="1:5" ht="21">
      <c r="A15" s="24"/>
    </row>
    <row r="16" spans="1:5" ht="16.5" customHeight="1" thickBot="1">
      <c r="A16" s="34" t="s">
        <v>18</v>
      </c>
    </row>
    <row r="17" spans="1:4" ht="29.25" customHeight="1" thickBot="1">
      <c r="A17" s="55" t="s">
        <v>19</v>
      </c>
      <c r="B17" s="53"/>
      <c r="C17" s="54"/>
      <c r="D17" s="64" t="s">
        <v>20</v>
      </c>
    </row>
    <row r="18" spans="1:4" s="22" customFormat="1">
      <c r="A18" s="74" t="s">
        <v>21</v>
      </c>
      <c r="B18" s="45"/>
      <c r="C18" s="74"/>
      <c r="D18" s="99">
        <f>SUM(D19:D23)</f>
        <v>0</v>
      </c>
    </row>
    <row r="19" spans="1:4" s="22" customFormat="1">
      <c r="A19" s="26" t="s">
        <v>22</v>
      </c>
      <c r="B19" s="45"/>
      <c r="C19" s="40" t="s">
        <v>23</v>
      </c>
      <c r="D19" s="86">
        <v>0</v>
      </c>
    </row>
    <row r="20" spans="1:4" s="22" customFormat="1">
      <c r="A20" s="26" t="s">
        <v>24</v>
      </c>
      <c r="B20" s="45"/>
      <c r="C20" s="40" t="s">
        <v>23</v>
      </c>
      <c r="D20" s="86">
        <v>0</v>
      </c>
    </row>
    <row r="21" spans="1:4" s="22" customFormat="1">
      <c r="A21" s="26" t="s">
        <v>25</v>
      </c>
      <c r="B21" s="45"/>
      <c r="C21" s="40" t="s">
        <v>23</v>
      </c>
      <c r="D21" s="86">
        <v>0</v>
      </c>
    </row>
    <row r="22" spans="1:4" s="22" customFormat="1">
      <c r="A22" s="47" t="s">
        <v>26</v>
      </c>
      <c r="B22" s="46"/>
      <c r="C22" s="40" t="s">
        <v>23</v>
      </c>
      <c r="D22" s="87">
        <v>0</v>
      </c>
    </row>
    <row r="23" spans="1:4" s="22" customFormat="1">
      <c r="A23" s="26" t="s">
        <v>27</v>
      </c>
      <c r="B23" s="45"/>
      <c r="C23" s="40" t="s">
        <v>23</v>
      </c>
      <c r="D23" s="86">
        <v>0</v>
      </c>
    </row>
    <row r="24" spans="1:4" s="22" customFormat="1">
      <c r="A24" s="47"/>
      <c r="B24" s="46"/>
      <c r="C24" s="40"/>
      <c r="D24" s="103"/>
    </row>
    <row r="25" spans="1:4" s="22" customFormat="1">
      <c r="A25" s="85" t="s">
        <v>28</v>
      </c>
      <c r="B25" s="46"/>
      <c r="C25" s="40" t="s">
        <v>23</v>
      </c>
      <c r="D25" s="87">
        <v>0</v>
      </c>
    </row>
    <row r="26" spans="1:4" s="22" customFormat="1">
      <c r="A26" s="85" t="s">
        <v>29</v>
      </c>
      <c r="B26" s="46"/>
      <c r="C26" s="40" t="s">
        <v>23</v>
      </c>
      <c r="D26" s="87">
        <v>0</v>
      </c>
    </row>
    <row r="27" spans="1:4" s="22" customFormat="1">
      <c r="A27" s="85" t="s">
        <v>30</v>
      </c>
      <c r="B27" s="46"/>
      <c r="C27" s="40" t="s">
        <v>23</v>
      </c>
      <c r="D27" s="87">
        <v>0</v>
      </c>
    </row>
    <row r="28" spans="1:4" s="22" customFormat="1">
      <c r="A28" s="47"/>
      <c r="B28" s="46"/>
      <c r="C28" s="40"/>
      <c r="D28" s="101"/>
    </row>
    <row r="29" spans="1:4" s="22" customFormat="1">
      <c r="A29" s="61" t="s">
        <v>31</v>
      </c>
      <c r="B29" s="62"/>
      <c r="C29" s="63" t="s">
        <v>23</v>
      </c>
      <c r="D29" s="100">
        <v>0</v>
      </c>
    </row>
    <row r="30" spans="1:4" s="22" customFormat="1">
      <c r="A30" s="61"/>
      <c r="B30" s="62"/>
      <c r="C30" s="63"/>
      <c r="D30" s="102"/>
    </row>
    <row r="31" spans="1:4" s="22" customFormat="1">
      <c r="A31" s="25" t="s">
        <v>32</v>
      </c>
      <c r="B31" s="46"/>
      <c r="C31" s="40" t="s">
        <v>23</v>
      </c>
      <c r="D31" s="87">
        <v>0</v>
      </c>
    </row>
    <row r="32" spans="1:4" s="22" customFormat="1">
      <c r="A32" s="25" t="s">
        <v>32</v>
      </c>
      <c r="B32" s="46"/>
      <c r="C32" s="40" t="s">
        <v>23</v>
      </c>
      <c r="D32" s="87">
        <v>0</v>
      </c>
    </row>
    <row r="33" spans="1:4" s="22" customFormat="1">
      <c r="A33" s="25" t="s">
        <v>32</v>
      </c>
      <c r="B33" s="46"/>
      <c r="C33" s="40" t="s">
        <v>23</v>
      </c>
      <c r="D33" s="87">
        <v>0</v>
      </c>
    </row>
    <row r="34" spans="1:4" s="22" customFormat="1">
      <c r="A34" s="25"/>
      <c r="B34" s="46"/>
      <c r="C34" s="40"/>
      <c r="D34" s="101"/>
    </row>
    <row r="35" spans="1:4" s="22" customFormat="1">
      <c r="A35" s="25" t="s">
        <v>33</v>
      </c>
      <c r="B35" s="46"/>
      <c r="C35" s="40" t="s">
        <v>23</v>
      </c>
      <c r="D35" s="87">
        <v>0</v>
      </c>
    </row>
    <row r="36" spans="1:4" s="22" customFormat="1">
      <c r="A36" s="25" t="s">
        <v>33</v>
      </c>
      <c r="B36" s="46"/>
      <c r="C36" s="40" t="s">
        <v>23</v>
      </c>
      <c r="D36" s="87">
        <v>0</v>
      </c>
    </row>
    <row r="37" spans="1:4" s="22" customFormat="1">
      <c r="A37" s="25" t="s">
        <v>33</v>
      </c>
      <c r="B37" s="46"/>
      <c r="C37" s="40" t="s">
        <v>23</v>
      </c>
      <c r="D37" s="87">
        <v>0</v>
      </c>
    </row>
    <row r="38" spans="1:4" s="22" customFormat="1">
      <c r="A38" s="25" t="s">
        <v>33</v>
      </c>
      <c r="B38" s="46"/>
      <c r="C38" s="40" t="s">
        <v>23</v>
      </c>
      <c r="D38" s="87">
        <v>0</v>
      </c>
    </row>
    <row r="39" spans="1:4" s="22" customFormat="1">
      <c r="A39" s="25" t="s">
        <v>33</v>
      </c>
      <c r="B39" s="46"/>
      <c r="C39" s="40" t="s">
        <v>23</v>
      </c>
      <c r="D39" s="87">
        <v>0</v>
      </c>
    </row>
    <row r="40" spans="1:4" s="22" customFormat="1">
      <c r="A40" s="25"/>
      <c r="B40" s="46"/>
      <c r="C40" s="40"/>
      <c r="D40" s="101"/>
    </row>
    <row r="41" spans="1:4" s="22" customFormat="1">
      <c r="A41" s="25" t="s">
        <v>34</v>
      </c>
      <c r="B41" s="46"/>
      <c r="C41" s="40" t="s">
        <v>23</v>
      </c>
      <c r="D41" s="87">
        <v>0</v>
      </c>
    </row>
    <row r="42" spans="1:4" s="22" customFormat="1">
      <c r="A42" s="25" t="s">
        <v>34</v>
      </c>
      <c r="B42" s="46"/>
      <c r="C42" s="40" t="s">
        <v>23</v>
      </c>
      <c r="D42" s="87">
        <v>0</v>
      </c>
    </row>
    <row r="43" spans="1:4" s="22" customFormat="1">
      <c r="A43" s="25" t="s">
        <v>34</v>
      </c>
      <c r="B43" s="46"/>
      <c r="C43" s="40" t="s">
        <v>23</v>
      </c>
      <c r="D43" s="87">
        <v>0</v>
      </c>
    </row>
    <row r="44" spans="1:4" s="22" customFormat="1">
      <c r="A44" s="25" t="s">
        <v>34</v>
      </c>
      <c r="B44" s="46"/>
      <c r="C44" s="40" t="s">
        <v>23</v>
      </c>
      <c r="D44" s="87">
        <v>0</v>
      </c>
    </row>
    <row r="45" spans="1:4" s="22" customFormat="1">
      <c r="A45" s="25" t="s">
        <v>34</v>
      </c>
      <c r="B45" s="46"/>
      <c r="C45" s="40" t="s">
        <v>23</v>
      </c>
      <c r="D45" s="87">
        <v>0</v>
      </c>
    </row>
    <row r="46" spans="1:4" s="22" customFormat="1" ht="15" thickBot="1">
      <c r="A46" s="49" t="s">
        <v>35</v>
      </c>
      <c r="B46" s="50"/>
      <c r="C46" s="51"/>
      <c r="D46" s="11">
        <f>D18+SUM(D25:D45)</f>
        <v>0</v>
      </c>
    </row>
    <row r="47" spans="1:4" s="22" customFormat="1">
      <c r="B47" s="38"/>
      <c r="D47" s="48"/>
    </row>
    <row r="48" spans="1:4" s="22" customFormat="1" ht="15" thickBot="1">
      <c r="A48" s="34" t="s">
        <v>36</v>
      </c>
      <c r="B48" s="38"/>
      <c r="C48" s="34" t="s">
        <v>37</v>
      </c>
    </row>
    <row r="49" spans="1:5">
      <c r="A49" s="82" t="s">
        <v>38</v>
      </c>
      <c r="B49" s="39"/>
      <c r="C49" s="39" t="s">
        <v>39</v>
      </c>
      <c r="D49" s="29">
        <v>0</v>
      </c>
      <c r="E49" s="30"/>
    </row>
    <row r="50" spans="1:5">
      <c r="A50" s="83" t="s">
        <v>38</v>
      </c>
      <c r="B50" s="40"/>
      <c r="C50" s="40" t="s">
        <v>39</v>
      </c>
      <c r="D50" s="8">
        <v>0</v>
      </c>
      <c r="E50" s="30"/>
    </row>
    <row r="51" spans="1:5">
      <c r="A51" s="83" t="s">
        <v>38</v>
      </c>
      <c r="B51" s="40"/>
      <c r="C51" s="40" t="s">
        <v>39</v>
      </c>
      <c r="D51" s="8">
        <v>0</v>
      </c>
      <c r="E51" s="30"/>
    </row>
    <row r="52" spans="1:5">
      <c r="A52" s="83" t="s">
        <v>38</v>
      </c>
      <c r="B52" s="40"/>
      <c r="C52" s="40" t="s">
        <v>39</v>
      </c>
      <c r="D52" s="8">
        <v>0</v>
      </c>
      <c r="E52" s="30"/>
    </row>
    <row r="53" spans="1:5">
      <c r="A53" s="83" t="s">
        <v>38</v>
      </c>
      <c r="B53" s="40"/>
      <c r="C53" s="40" t="s">
        <v>39</v>
      </c>
      <c r="D53" s="8">
        <v>0</v>
      </c>
      <c r="E53" s="30"/>
    </row>
    <row r="54" spans="1:5" ht="15" thickBot="1">
      <c r="A54" s="84" t="s">
        <v>38</v>
      </c>
      <c r="B54" s="41"/>
      <c r="C54" s="41" t="s">
        <v>39</v>
      </c>
      <c r="D54" s="31">
        <v>0</v>
      </c>
      <c r="E54" s="30"/>
    </row>
    <row r="55" spans="1:5" ht="15" thickBot="1">
      <c r="A55" s="27" t="s">
        <v>40</v>
      </c>
      <c r="B55" s="42"/>
      <c r="C55" s="32"/>
      <c r="D55" s="28">
        <f>SUM(D49:D54)</f>
        <v>0</v>
      </c>
      <c r="E55" s="30"/>
    </row>
    <row r="56" spans="1:5" ht="15" thickBot="1"/>
    <row r="57" spans="1:5" s="22" customFormat="1" ht="15" thickBot="1">
      <c r="A57" s="80" t="s">
        <v>41</v>
      </c>
      <c r="B57" s="78"/>
      <c r="C57" s="79"/>
      <c r="D57" s="81">
        <f>D46-D55</f>
        <v>0</v>
      </c>
      <c r="E57" s="98"/>
    </row>
    <row r="59" spans="1:5" ht="21">
      <c r="A59" s="52" t="s">
        <v>42</v>
      </c>
    </row>
    <row r="61" spans="1:5" s="36" customFormat="1" ht="25.9">
      <c r="A61" s="35" t="s">
        <v>43</v>
      </c>
      <c r="B61" s="43"/>
    </row>
    <row r="62" spans="1:5">
      <c r="B62"/>
    </row>
    <row r="63" spans="1:5">
      <c r="A63" s="1" t="s">
        <v>44</v>
      </c>
      <c r="B63"/>
    </row>
    <row r="64" spans="1:5">
      <c r="A64" s="1"/>
      <c r="B64"/>
    </row>
    <row r="65" spans="1:2">
      <c r="A65" s="2" t="s">
        <v>45</v>
      </c>
      <c r="B65"/>
    </row>
    <row r="66" spans="1:2">
      <c r="A66" s="3" t="s">
        <v>46</v>
      </c>
      <c r="B66"/>
    </row>
    <row r="67" spans="1:2">
      <c r="A67" s="3" t="s">
        <v>47</v>
      </c>
      <c r="B67"/>
    </row>
    <row r="68" spans="1:2">
      <c r="A68" s="4"/>
      <c r="B68"/>
    </row>
    <row r="69" spans="1:2" ht="21.6" thickBot="1">
      <c r="A69" s="24" t="s">
        <v>48</v>
      </c>
      <c r="B69"/>
    </row>
    <row r="70" spans="1:2" ht="28.9">
      <c r="A70" s="5" t="s">
        <v>49</v>
      </c>
      <c r="B70" s="6" t="s">
        <v>50</v>
      </c>
    </row>
    <row r="71" spans="1:2">
      <c r="A71" s="7" t="s">
        <v>51</v>
      </c>
      <c r="B71" s="8">
        <v>0</v>
      </c>
    </row>
    <row r="72" spans="1:2">
      <c r="A72" s="9"/>
      <c r="B72" s="8">
        <v>0</v>
      </c>
    </row>
    <row r="73" spans="1:2">
      <c r="A73" s="9"/>
      <c r="B73" s="8">
        <v>0</v>
      </c>
    </row>
    <row r="74" spans="1:2">
      <c r="A74" s="9"/>
      <c r="B74" s="8">
        <v>0</v>
      </c>
    </row>
    <row r="75" spans="1:2">
      <c r="A75" s="9"/>
      <c r="B75" s="8">
        <v>0</v>
      </c>
    </row>
    <row r="76" spans="1:2">
      <c r="A76" s="9"/>
      <c r="B76" s="8">
        <v>0</v>
      </c>
    </row>
    <row r="77" spans="1:2">
      <c r="A77" s="9"/>
      <c r="B77" s="8">
        <v>0</v>
      </c>
    </row>
    <row r="78" spans="1:2" ht="15" thickBot="1">
      <c r="A78" s="10" t="s">
        <v>52</v>
      </c>
      <c r="B78" s="11">
        <f>SUM(B71:B77)</f>
        <v>0</v>
      </c>
    </row>
    <row r="79" spans="1:2">
      <c r="A79" s="12" t="s">
        <v>53</v>
      </c>
      <c r="B79" s="13"/>
    </row>
    <row r="80" spans="1:2">
      <c r="A80" s="14"/>
      <c r="B80" s="14"/>
    </row>
    <row r="81" spans="1:3">
      <c r="A81" s="4"/>
      <c r="B81"/>
    </row>
    <row r="82" spans="1:3" ht="21.6" thickBot="1">
      <c r="A82" s="24" t="s">
        <v>54</v>
      </c>
      <c r="B82"/>
    </row>
    <row r="83" spans="1:3">
      <c r="A83" s="5" t="s">
        <v>55</v>
      </c>
      <c r="B83" s="29">
        <v>0</v>
      </c>
    </row>
    <row r="84" spans="1:3" ht="15" thickBot="1">
      <c r="A84" s="49" t="s">
        <v>56</v>
      </c>
      <c r="B84" s="104">
        <f>B83</f>
        <v>0</v>
      </c>
    </row>
    <row r="85" spans="1:3">
      <c r="B85" s="56"/>
    </row>
    <row r="86" spans="1:3" ht="15" thickBot="1">
      <c r="B86" s="56"/>
    </row>
    <row r="87" spans="1:3" ht="21">
      <c r="A87" s="69" t="s">
        <v>57</v>
      </c>
      <c r="B87" s="70"/>
      <c r="C87" s="71" t="s">
        <v>58</v>
      </c>
    </row>
    <row r="88" spans="1:3">
      <c r="A88" s="72"/>
      <c r="B88" s="87">
        <v>0</v>
      </c>
      <c r="C88" s="73"/>
    </row>
    <row r="89" spans="1:3">
      <c r="A89" s="72"/>
      <c r="B89" s="87">
        <v>0</v>
      </c>
      <c r="C89" s="73"/>
    </row>
    <row r="90" spans="1:3">
      <c r="A90" s="9"/>
      <c r="B90" s="87">
        <v>0</v>
      </c>
      <c r="C90" s="67"/>
    </row>
    <row r="91" spans="1:3" ht="15" thickBot="1">
      <c r="A91" s="49" t="s">
        <v>59</v>
      </c>
      <c r="B91" s="105">
        <f>SUM(B88:B90)</f>
        <v>0</v>
      </c>
      <c r="C91" s="68"/>
    </row>
    <row r="92" spans="1:3">
      <c r="B92" s="56"/>
    </row>
    <row r="93" spans="1:3">
      <c r="B93" s="56"/>
    </row>
    <row r="94" spans="1:3">
      <c r="A94" s="59"/>
      <c r="B94" s="60"/>
      <c r="C94" s="60"/>
    </row>
    <row r="95" spans="1:3" ht="21">
      <c r="A95" s="58" t="s">
        <v>60</v>
      </c>
      <c r="B95"/>
    </row>
    <row r="96" spans="1:3" ht="21">
      <c r="A96" s="58" t="s">
        <v>61</v>
      </c>
      <c r="B96"/>
    </row>
    <row r="97" spans="1:3">
      <c r="A97" t="s">
        <v>62</v>
      </c>
      <c r="B97"/>
    </row>
    <row r="98" spans="1:3">
      <c r="A98" t="s">
        <v>63</v>
      </c>
      <c r="B98"/>
    </row>
    <row r="99" spans="1:3" ht="15" thickBot="1">
      <c r="A99" t="s">
        <v>64</v>
      </c>
      <c r="B99"/>
    </row>
    <row r="100" spans="1:3">
      <c r="A100" s="5" t="s">
        <v>65</v>
      </c>
      <c r="B100" s="57" t="s">
        <v>66</v>
      </c>
      <c r="C100" s="65" t="s">
        <v>67</v>
      </c>
    </row>
    <row r="101" spans="1:3">
      <c r="A101" s="15" t="s">
        <v>68</v>
      </c>
      <c r="B101" s="16">
        <v>0</v>
      </c>
      <c r="C101" s="66"/>
    </row>
    <row r="102" spans="1:3">
      <c r="A102" s="15"/>
      <c r="B102" s="16">
        <v>0</v>
      </c>
      <c r="C102" s="66"/>
    </row>
    <row r="103" spans="1:3">
      <c r="A103" s="15"/>
      <c r="B103" s="16">
        <v>0</v>
      </c>
      <c r="C103" s="66"/>
    </row>
    <row r="104" spans="1:3">
      <c r="A104" s="17"/>
      <c r="B104" s="16">
        <v>0</v>
      </c>
      <c r="C104" s="66"/>
    </row>
    <row r="105" spans="1:3">
      <c r="A105" s="17"/>
      <c r="B105" s="16">
        <v>0</v>
      </c>
      <c r="C105" s="66"/>
    </row>
    <row r="106" spans="1:3">
      <c r="A106" s="9"/>
      <c r="B106" s="16">
        <v>0</v>
      </c>
      <c r="C106" s="67"/>
    </row>
    <row r="107" spans="1:3">
      <c r="A107" s="9"/>
      <c r="B107" s="16">
        <v>0</v>
      </c>
      <c r="C107" s="67"/>
    </row>
    <row r="108" spans="1:3">
      <c r="A108" s="9"/>
      <c r="B108" s="16">
        <v>0</v>
      </c>
      <c r="C108" s="67"/>
    </row>
    <row r="109" spans="1:3" ht="15" thickBot="1">
      <c r="A109" s="10" t="s">
        <v>69</v>
      </c>
      <c r="B109" s="106">
        <f>SUM(B101:B108)</f>
        <v>0</v>
      </c>
      <c r="C109" s="68"/>
    </row>
    <row r="110" spans="1:3">
      <c r="A110" s="4"/>
      <c r="B110"/>
    </row>
    <row r="111" spans="1:3">
      <c r="A111" s="4"/>
      <c r="B111"/>
    </row>
    <row r="112" spans="1:3" ht="21.6" thickBot="1">
      <c r="A112" s="58" t="s">
        <v>70</v>
      </c>
      <c r="B112"/>
    </row>
    <row r="113" spans="1:2">
      <c r="A113" s="5" t="s">
        <v>71</v>
      </c>
      <c r="B113" s="18">
        <f>B78</f>
        <v>0</v>
      </c>
    </row>
    <row r="114" spans="1:2">
      <c r="A114" s="9" t="s">
        <v>72</v>
      </c>
      <c r="B114" s="19">
        <f>B84</f>
        <v>0</v>
      </c>
    </row>
    <row r="115" spans="1:2">
      <c r="A115" s="9" t="s">
        <v>73</v>
      </c>
      <c r="B115" s="19">
        <f>B91</f>
        <v>0</v>
      </c>
    </row>
    <row r="116" spans="1:2">
      <c r="A116" s="20" t="s">
        <v>74</v>
      </c>
      <c r="B116" s="19">
        <f>SUM(B113:B115)</f>
        <v>0</v>
      </c>
    </row>
    <row r="117" spans="1:2">
      <c r="A117" s="9"/>
      <c r="B117" s="21"/>
    </row>
    <row r="118" spans="1:2">
      <c r="A118" s="20" t="s">
        <v>75</v>
      </c>
      <c r="B118" s="19">
        <f>B109</f>
        <v>0</v>
      </c>
    </row>
    <row r="119" spans="1:2" ht="15" thickBot="1">
      <c r="A119" s="107" t="s">
        <v>76</v>
      </c>
      <c r="B119" s="108">
        <f>B116-B118</f>
        <v>0</v>
      </c>
    </row>
    <row r="120" spans="1:2">
      <c r="A120" s="22"/>
      <c r="B120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Create a new document." ma:contentTypeScope="" ma:versionID="6710d5a7415d288301491131791734df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2ad4419acd5769343ce9f05ed03e8ac2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D5D24-748E-4F04-96E7-C053D64DB508}"/>
</file>

<file path=customXml/itemProps2.xml><?xml version="1.0" encoding="utf-8"?>
<ds:datastoreItem xmlns:ds="http://schemas.openxmlformats.org/officeDocument/2006/customXml" ds:itemID="{8AE3A7CC-C356-4601-960C-43B9796AB12B}"/>
</file>

<file path=customXml/itemProps3.xml><?xml version="1.0" encoding="utf-8"?>
<ds:datastoreItem xmlns:ds="http://schemas.openxmlformats.org/officeDocument/2006/customXml" ds:itemID="{FDDA9805-19B6-42EF-98F2-B01325D81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