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defaultThemeVersion="166925"/>
  <mc:AlternateContent xmlns:mc="http://schemas.openxmlformats.org/markup-compatibility/2006">
    <mc:Choice Requires="x15">
      <x15ac:absPath xmlns:x15ac="http://schemas.microsoft.com/office/spreadsheetml/2010/11/ac" url="https://gemeentehelmond.sharepoint.com/sites/INT-BeleidenRealisatie-Subsidieprogramma/Shared Documents/Subsidieprogramma/Subsidiejaar 2027/1. Nadere regels VSB 2027 + NET 2027/"/>
    </mc:Choice>
  </mc:AlternateContent>
  <xr:revisionPtr revIDLastSave="0" documentId="8_{E5A9DD6C-4811-43F5-88D7-FCC0B6E3B7AF}" xr6:coauthVersionLast="47" xr6:coauthVersionMax="47" xr10:uidLastSave="{00000000-0000-0000-0000-000000000000}"/>
  <bookViews>
    <workbookView xWindow="28680" yWindow="-120" windowWidth="29040" windowHeight="15720" xr2:uid="{A52B71E3-47F0-497D-8BEC-989A7B57405A}"/>
  </bookViews>
  <sheets>
    <sheet name="Begroting " sheetId="2" r:id="rId1"/>
    <sheet name="Totaaloverzicht en controle" sheetId="4" r:id="rId2"/>
    <sheet name="Toelichting" sheetId="5" r:id="rId3"/>
  </sheets>
  <definedNames>
    <definedName name="_xlnm.Print_Area" localSheetId="0">'Begroting '!$B$1:$D$81</definedName>
    <definedName name="_xlnm.Print_Area" localSheetId="1">'Totaaloverzicht en controle'!$B$1:$D$21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2" l="1"/>
  <c r="D18" i="2"/>
  <c r="D23" i="2"/>
  <c r="D16" i="2"/>
  <c r="D22" i="2"/>
  <c r="D17" i="2"/>
  <c r="C54" i="2" l="1"/>
  <c r="D54" i="2" s="1"/>
  <c r="D76" i="2"/>
  <c r="D77" i="2"/>
  <c r="D78" i="2"/>
  <c r="D79" i="2"/>
  <c r="D80" i="2"/>
  <c r="D75" i="2"/>
  <c r="D67" i="2"/>
  <c r="D68" i="2"/>
  <c r="D69" i="2"/>
  <c r="D70" i="2"/>
  <c r="D71" i="2"/>
  <c r="D66" i="2"/>
  <c r="D60" i="2"/>
  <c r="D59" i="2"/>
  <c r="D58" i="2"/>
  <c r="D40" i="2"/>
  <c r="D41" i="2"/>
  <c r="D42" i="2"/>
  <c r="D43" i="2"/>
  <c r="D44" i="2"/>
  <c r="D45" i="2"/>
  <c r="D46" i="2"/>
  <c r="D47" i="2"/>
  <c r="D48" i="2"/>
  <c r="D49" i="2"/>
  <c r="D50" i="2"/>
  <c r="D51" i="2"/>
  <c r="D52" i="2"/>
  <c r="D53" i="2"/>
  <c r="D39" i="2"/>
  <c r="D27" i="2"/>
  <c r="D28" i="2"/>
  <c r="D29" i="2"/>
  <c r="D30" i="2"/>
  <c r="D31" i="2"/>
  <c r="D32" i="2"/>
  <c r="D33" i="2"/>
  <c r="D34" i="2"/>
  <c r="D35" i="2"/>
  <c r="D26" i="2"/>
  <c r="D21" i="2"/>
  <c r="D15" i="2"/>
  <c r="C36" i="2"/>
  <c r="C23" i="2"/>
  <c r="C8" i="2" l="1"/>
  <c r="D8" i="2" s="1"/>
  <c r="D10" i="2"/>
  <c r="D36" i="2"/>
  <c r="C10" i="2"/>
  <c r="C9" i="2"/>
  <c r="D81" i="2"/>
  <c r="C7" i="4"/>
  <c r="D7" i="4" s="1"/>
  <c r="C11" i="2" l="1"/>
  <c r="C6" i="4"/>
  <c r="D6" i="4" s="1"/>
  <c r="D9" i="2"/>
  <c r="C5" i="4"/>
  <c r="D5" i="4" s="1"/>
  <c r="C8" i="4" l="1"/>
  <c r="D8" i="4" s="1"/>
  <c r="C12" i="2"/>
  <c r="D12" i="2" s="1"/>
  <c r="D11" i="2"/>
  <c r="C14" i="4"/>
  <c r="D14" i="4" s="1"/>
  <c r="C13" i="4"/>
  <c r="D13" i="4" s="1"/>
  <c r="C12" i="4"/>
  <c r="D12" i="4" s="1"/>
  <c r="C9" i="4" l="1"/>
  <c r="D9" i="4" s="1"/>
  <c r="C72" i="2"/>
  <c r="D72" i="2" s="1"/>
  <c r="C81" i="2"/>
  <c r="C15" i="4" l="1"/>
  <c r="D15" i="4" s="1"/>
  <c r="C61" i="2"/>
  <c r="D61" i="2" s="1"/>
  <c r="C16" i="4"/>
  <c r="D16" i="4" s="1"/>
  <c r="C62" i="2"/>
  <c r="D62" i="2" s="1"/>
  <c r="C63" i="2" l="1"/>
  <c r="D63" i="2" s="1"/>
  <c r="C17" i="4"/>
  <c r="D17" i="4" l="1"/>
  <c r="D19" i="4" s="1"/>
  <c r="C19" i="4"/>
</calcChain>
</file>

<file path=xl/sharedStrings.xml><?xml version="1.0" encoding="utf-8"?>
<sst xmlns="http://schemas.openxmlformats.org/spreadsheetml/2006/main" count="60" uniqueCount="40">
  <si>
    <t>Begroting</t>
  </si>
  <si>
    <t>geblokkeerde cellen</t>
  </si>
  <si>
    <t>invulvelden</t>
  </si>
  <si>
    <t>KOSTEN</t>
  </si>
  <si>
    <t>Totaal aanvraag</t>
  </si>
  <si>
    <t>Personeelskosten *</t>
  </si>
  <si>
    <t>Personeelskosten inhuur *</t>
  </si>
  <si>
    <t>Huisvestingskosten *</t>
  </si>
  <si>
    <t>Organisatiekosten *</t>
  </si>
  <si>
    <t>Totaal kosten</t>
  </si>
  <si>
    <t xml:space="preserve">Onderbouwing personeelskosten </t>
  </si>
  <si>
    <t>Aantal fte</t>
  </si>
  <si>
    <t>Gemiddelde inschaling personeel</t>
  </si>
  <si>
    <t>Gemiddelde overhead personeel</t>
  </si>
  <si>
    <t>Totaal</t>
  </si>
  <si>
    <t>Onderbouwing personeelskosten inhuur</t>
  </si>
  <si>
    <t>Aantal uren</t>
  </si>
  <si>
    <t>Gemiddelde tarief inhuur</t>
  </si>
  <si>
    <t xml:space="preserve">Specificatie huisvestingskosten </t>
  </si>
  <si>
    <t xml:space="preserve">Specificatie Organisatiekosten </t>
  </si>
  <si>
    <t>INKOMSTEN</t>
  </si>
  <si>
    <t>Gevraagde subsidie gemeente Helmond</t>
  </si>
  <si>
    <t>Sponsorbijdragen / Giften</t>
  </si>
  <si>
    <t>Bijdragen deelnemers</t>
  </si>
  <si>
    <t>Overige subsidies *</t>
  </si>
  <si>
    <t>Overige inkomsten *</t>
  </si>
  <si>
    <t>Totaal Inkomsten</t>
  </si>
  <si>
    <t>Specificatie overige subsidies</t>
  </si>
  <si>
    <t xml:space="preserve">Specificatie overige inkomsten </t>
  </si>
  <si>
    <t>Totaaloverzicht en controle</t>
  </si>
  <si>
    <t xml:space="preserve">Personeelskosten </t>
  </si>
  <si>
    <t xml:space="preserve">Personeelskosten inhuur </t>
  </si>
  <si>
    <t xml:space="preserve">Huisvestingskosten </t>
  </si>
  <si>
    <t xml:space="preserve">Organisatiekosten </t>
  </si>
  <si>
    <t>Totaal uitgaven/kosten</t>
  </si>
  <si>
    <t>Activiteit 1</t>
  </si>
  <si>
    <t xml:space="preserve">Overige subsidies </t>
  </si>
  <si>
    <t xml:space="preserve">Overige inkomsten </t>
  </si>
  <si>
    <t>Totaal inkomsten</t>
  </si>
  <si>
    <t>Controle: om een sluitende begroting te hebben moeten kosten minus inkomsten op 0 uitkomen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</si>
</sst>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00_ ;_ &quot;€&quot;\ * \-#,##0.00_ ;_ &quot;€&quot;\ * &quot;-&quot;??_ ;_ @_ "/>
    <numFmt numFmtId="165" formatCode="#,##0.00_ ;\-#,##0.00\ "/>
  </numFmts>
  <fonts count="7">
    <font>
      <sz val="11"/>
      <color theme="1"/>
      <name val="Calibri"/>
      <family val="2"/>
      <scheme val="minor"/>
    </font>
    <font>
      <b/>
      <sz val="11"/>
      <color theme="1"/>
      <name val="Calibri"/>
      <family val="2"/>
      <scheme val="minor"/>
    </font>
    <font>
      <sz val="10"/>
      <name val="Arial"/>
      <family val="2"/>
    </font>
    <font>
      <sz val="14"/>
      <color theme="1"/>
      <name val="Calibri"/>
      <family val="2"/>
      <scheme val="minor"/>
    </font>
    <font>
      <i/>
      <sz val="11"/>
      <color theme="1"/>
      <name val="Calibri"/>
      <family val="2"/>
      <scheme val="minor"/>
    </font>
    <font>
      <sz val="8"/>
      <name val="Calibri"/>
      <family val="2"/>
      <scheme val="minor"/>
    </font>
    <font>
      <b/>
      <sz val="14"/>
      <color theme="1"/>
      <name val="Calibri"/>
      <family val="2"/>
      <scheme val="minor"/>
    </font>
  </fonts>
  <fills count="6">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theme="7"/>
        <bgColor indexed="64"/>
      </patternFill>
    </fill>
    <fill>
      <patternFill patternType="solid">
        <fgColor theme="8" tint="0.59999389629810485"/>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58">
    <xf numFmtId="0" fontId="0" fillId="0" borderId="0" xfId="0"/>
    <xf numFmtId="0" fontId="0" fillId="0" borderId="0" xfId="0" applyProtection="1">
      <protection locked="0"/>
    </xf>
    <xf numFmtId="0" fontId="0" fillId="0" borderId="7" xfId="0" applyBorder="1" applyProtection="1">
      <protection locked="0"/>
    </xf>
    <xf numFmtId="0" fontId="0" fillId="0" borderId="9" xfId="0" applyBorder="1" applyProtection="1">
      <protection locked="0"/>
    </xf>
    <xf numFmtId="0" fontId="0" fillId="0" borderId="10" xfId="0" applyBorder="1" applyProtection="1">
      <protection locked="0"/>
    </xf>
    <xf numFmtId="164" fontId="0" fillId="0" borderId="6" xfId="0" applyNumberFormat="1" applyBorder="1" applyProtection="1">
      <protection locked="0"/>
    </xf>
    <xf numFmtId="164" fontId="0" fillId="4" borderId="6" xfId="0" applyNumberFormat="1" applyFill="1" applyBorder="1"/>
    <xf numFmtId="0" fontId="0" fillId="2" borderId="14" xfId="0" applyFill="1" applyBorder="1" applyAlignment="1">
      <alignment horizontal="center" vertical="center"/>
    </xf>
    <xf numFmtId="0" fontId="0" fillId="2" borderId="15" xfId="0" applyFill="1" applyBorder="1"/>
    <xf numFmtId="164" fontId="0" fillId="3" borderId="8" xfId="0" applyNumberFormat="1" applyFill="1" applyBorder="1"/>
    <xf numFmtId="164" fontId="0" fillId="0" borderId="0" xfId="0" applyNumberFormat="1"/>
    <xf numFmtId="164" fontId="0" fillId="0" borderId="11" xfId="0" applyNumberFormat="1" applyBorder="1" applyProtection="1">
      <protection locked="0"/>
    </xf>
    <xf numFmtId="0" fontId="0" fillId="0" borderId="19" xfId="0" applyBorder="1" applyProtection="1">
      <protection locked="0"/>
    </xf>
    <xf numFmtId="164" fontId="0" fillId="4" borderId="20" xfId="0" applyNumberFormat="1" applyFill="1" applyBorder="1"/>
    <xf numFmtId="164" fontId="0" fillId="3" borderId="22" xfId="0" applyNumberFormat="1" applyFill="1" applyBorder="1"/>
    <xf numFmtId="164" fontId="0" fillId="0" borderId="17" xfId="0" applyNumberFormat="1" applyBorder="1" applyProtection="1">
      <protection locked="0"/>
    </xf>
    <xf numFmtId="164" fontId="0" fillId="3" borderId="18" xfId="0" applyNumberFormat="1" applyFill="1" applyBorder="1"/>
    <xf numFmtId="165" fontId="0" fillId="0" borderId="6" xfId="0" applyNumberFormat="1" applyBorder="1" applyAlignment="1" applyProtection="1">
      <alignment horizontal="center"/>
      <protection locked="0"/>
    </xf>
    <xf numFmtId="3" fontId="0" fillId="0" borderId="6" xfId="0" applyNumberFormat="1" applyBorder="1" applyAlignment="1" applyProtection="1">
      <alignment horizontal="center"/>
      <protection locked="0"/>
    </xf>
    <xf numFmtId="0" fontId="1" fillId="0" borderId="0" xfId="0" applyFont="1"/>
    <xf numFmtId="165" fontId="0" fillId="3" borderId="8" xfId="0" applyNumberFormat="1" applyFill="1" applyBorder="1" applyAlignment="1">
      <alignment horizontal="center"/>
    </xf>
    <xf numFmtId="0" fontId="0" fillId="4" borderId="7" xfId="0" applyFill="1" applyBorder="1"/>
    <xf numFmtId="0" fontId="0" fillId="4" borderId="16" xfId="0" applyFill="1" applyBorder="1"/>
    <xf numFmtId="164" fontId="0" fillId="4" borderId="17" xfId="0" applyNumberFormat="1" applyFill="1" applyBorder="1"/>
    <xf numFmtId="0" fontId="1" fillId="4" borderId="19" xfId="0" applyFont="1" applyFill="1" applyBorder="1"/>
    <xf numFmtId="164" fontId="1" fillId="4" borderId="20" xfId="0" applyNumberFormat="1" applyFont="1" applyFill="1" applyBorder="1"/>
    <xf numFmtId="164" fontId="0" fillId="4" borderId="8" xfId="0" applyNumberFormat="1" applyFill="1" applyBorder="1"/>
    <xf numFmtId="0" fontId="0" fillId="0" borderId="4" xfId="0" applyBorder="1"/>
    <xf numFmtId="0" fontId="0" fillId="0" borderId="7" xfId="0" applyBorder="1"/>
    <xf numFmtId="0" fontId="3" fillId="4" borderId="23" xfId="0" applyFont="1" applyFill="1" applyBorder="1" applyAlignment="1">
      <alignment horizontal="center" vertical="center" wrapText="1"/>
    </xf>
    <xf numFmtId="0" fontId="3" fillId="0" borderId="0" xfId="0" applyFont="1" applyAlignment="1">
      <alignment horizontal="center" vertical="center" wrapText="1"/>
    </xf>
    <xf numFmtId="0" fontId="3" fillId="0" borderId="23" xfId="0" applyFont="1" applyBorder="1" applyAlignment="1">
      <alignment horizontal="center" vertical="center" wrapText="1"/>
    </xf>
    <xf numFmtId="164" fontId="0" fillId="3" borderId="17" xfId="0" applyNumberFormat="1" applyFill="1" applyBorder="1"/>
    <xf numFmtId="0" fontId="3" fillId="0" borderId="3" xfId="0" applyFont="1" applyBorder="1" applyAlignment="1">
      <alignment horizontal="center" vertical="center" wrapText="1"/>
    </xf>
    <xf numFmtId="0" fontId="3" fillId="0" borderId="24" xfId="0" applyFont="1" applyBorder="1" applyAlignment="1">
      <alignment horizontal="center" vertical="center" wrapText="1"/>
    </xf>
    <xf numFmtId="0" fontId="0" fillId="5" borderId="3" xfId="0" applyFill="1" applyBorder="1"/>
    <xf numFmtId="0" fontId="0" fillId="5" borderId="13" xfId="0" applyFill="1" applyBorder="1"/>
    <xf numFmtId="0" fontId="0" fillId="5" borderId="14" xfId="0" applyFill="1" applyBorder="1" applyAlignment="1">
      <alignment horizontal="center" vertical="center"/>
    </xf>
    <xf numFmtId="0" fontId="0" fillId="5" borderId="15" xfId="0" applyFill="1" applyBorder="1"/>
    <xf numFmtId="0" fontId="4" fillId="0" borderId="1" xfId="0" applyFont="1" applyBorder="1" applyAlignment="1">
      <alignment horizontal="right"/>
    </xf>
    <xf numFmtId="0" fontId="4" fillId="0" borderId="5" xfId="0" applyFont="1" applyBorder="1" applyAlignment="1">
      <alignment horizontal="right"/>
    </xf>
    <xf numFmtId="164" fontId="0" fillId="0" borderId="29" xfId="0" applyNumberFormat="1" applyBorder="1" applyProtection="1">
      <protection locked="0"/>
    </xf>
    <xf numFmtId="164" fontId="0" fillId="3" borderId="28" xfId="0" applyNumberFormat="1" applyFill="1" applyBorder="1"/>
    <xf numFmtId="0" fontId="1" fillId="2" borderId="13" xfId="0" applyFont="1" applyFill="1" applyBorder="1" applyAlignment="1">
      <alignment horizontal="center" vertical="center"/>
    </xf>
    <xf numFmtId="164" fontId="1" fillId="0" borderId="0" xfId="0" applyNumberFormat="1" applyFont="1"/>
    <xf numFmtId="164" fontId="1" fillId="4" borderId="12" xfId="0" applyNumberFormat="1" applyFont="1" applyFill="1" applyBorder="1"/>
    <xf numFmtId="164" fontId="0" fillId="0" borderId="26" xfId="0" applyNumberFormat="1" applyBorder="1" applyAlignment="1">
      <alignment vertical="center"/>
    </xf>
    <xf numFmtId="0" fontId="0" fillId="0" borderId="25" xfId="0" applyBorder="1" applyAlignment="1">
      <alignment horizontal="left" vertical="center" wrapText="1"/>
    </xf>
    <xf numFmtId="164" fontId="0" fillId="0" borderId="27" xfId="0" applyNumberFormat="1" applyBorder="1" applyAlignment="1">
      <alignment vertical="center"/>
    </xf>
    <xf numFmtId="164" fontId="0" fillId="0" borderId="0" xfId="0" applyNumberFormat="1" applyProtection="1">
      <protection locked="0"/>
    </xf>
    <xf numFmtId="164" fontId="0" fillId="0" borderId="17" xfId="0" applyNumberFormat="1" applyBorder="1"/>
    <xf numFmtId="0" fontId="0" fillId="0" borderId="9" xfId="0" applyBorder="1"/>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4" xfId="0" applyFont="1" applyBorder="1" applyAlignment="1">
      <alignment horizontal="center" vertical="center" wrapText="1"/>
    </xf>
  </cellXfs>
  <cellStyles count="2">
    <cellStyle name="Standaard" xfId="0" builtinId="0"/>
    <cellStyle name="Standaard 3" xfId="1" xr:uid="{11653FEE-E8B0-4370-A07D-F503E40D522C}"/>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38099</xdr:rowOff>
    </xdr:from>
    <xdr:to>
      <xdr:col>22</xdr:col>
      <xdr:colOff>205740</xdr:colOff>
      <xdr:row>53</xdr:row>
      <xdr:rowOff>47624</xdr:rowOff>
    </xdr:to>
    <xdr:sp macro="" textlink="">
      <xdr:nvSpPr>
        <xdr:cNvPr id="2" name="Tekstvak 1">
          <a:extLst>
            <a:ext uri="{FF2B5EF4-FFF2-40B4-BE49-F238E27FC236}">
              <a16:creationId xmlns:a16="http://schemas.microsoft.com/office/drawing/2014/main" id="{C5762484-A7CF-A76D-3C64-B02BD2A58296}"/>
            </a:ext>
          </a:extLst>
        </xdr:cNvPr>
        <xdr:cNvSpPr txBox="1"/>
      </xdr:nvSpPr>
      <xdr:spPr>
        <a:xfrm>
          <a:off x="1371600" y="219074"/>
          <a:ext cx="12245340" cy="9420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300" baseline="0"/>
            <a:t>Toelichting begroting subsidieaanvraag</a:t>
          </a:r>
          <a:endParaRPr lang="nl-NL" sz="1100"/>
        </a:p>
        <a:p>
          <a:endParaRPr lang="nl-NL" sz="1100"/>
        </a:p>
        <a:p>
          <a:r>
            <a:rPr lang="nl-NL" sz="1100"/>
            <a:t>De gemeente vraagt u om een begroting mee te sturen met uw subsidieaanvraag. </a:t>
          </a:r>
        </a:p>
        <a:p>
          <a:r>
            <a:rPr lang="nl-NL" sz="1100"/>
            <a:t>In deze toelichting leest u waar u op moet letten bij het maken van de begroting.</a:t>
          </a:r>
        </a:p>
        <a:p>
          <a:endParaRPr lang="nl-NL" sz="1100"/>
        </a:p>
        <a:p>
          <a:endParaRPr lang="nl-NL" sz="1100"/>
        </a:p>
        <a:p>
          <a:r>
            <a:rPr lang="nl-NL" sz="1100"/>
            <a:t>U moet gebruik maken van dit format b</a:t>
          </a:r>
          <a:r>
            <a:rPr lang="nl-NL" sz="1100">
              <a:solidFill>
                <a:schemeClr val="dk1"/>
              </a:solidFill>
              <a:effectLst/>
              <a:latin typeface="+mn-lt"/>
              <a:ea typeface="+mn-ea"/>
              <a:cs typeface="+mn-cs"/>
            </a:rPr>
            <a:t>egroting</a:t>
          </a:r>
          <a:r>
            <a:rPr lang="nl-NL" sz="1100" baseline="0">
              <a:solidFill>
                <a:schemeClr val="dk1"/>
              </a:solidFill>
              <a:effectLst/>
              <a:latin typeface="+mn-lt"/>
              <a:ea typeface="+mn-ea"/>
              <a:cs typeface="+mn-cs"/>
            </a:rPr>
            <a:t> Helmond </a:t>
          </a:r>
          <a:r>
            <a:rPr lang="nl-NL" sz="1100"/>
            <a:t>in Excel bij het indienen</a:t>
          </a:r>
          <a:r>
            <a:rPr lang="nl-NL" sz="1100" baseline="0"/>
            <a:t> van uw subsidieaanvraag</a:t>
          </a:r>
          <a:r>
            <a:rPr lang="nl-NL" sz="1100"/>
            <a:t>.</a:t>
          </a:r>
        </a:p>
        <a:p>
          <a:r>
            <a:rPr lang="nl-NL" sz="1100"/>
            <a:t>In dit format zijn alle onderstaande posten verwerkt. </a:t>
          </a:r>
        </a:p>
        <a:p>
          <a:r>
            <a:rPr lang="nl-NL" sz="1100">
              <a:solidFill>
                <a:schemeClr val="dk1"/>
              </a:solidFill>
              <a:effectLst/>
              <a:latin typeface="+mn-lt"/>
              <a:ea typeface="+mn-ea"/>
              <a:cs typeface="+mn-cs"/>
            </a:rPr>
            <a:t>Start met het invullen</a:t>
          </a:r>
          <a:r>
            <a:rPr lang="nl-NL" sz="1100" baseline="0">
              <a:solidFill>
                <a:schemeClr val="dk1"/>
              </a:solidFill>
              <a:effectLst/>
              <a:latin typeface="+mn-lt"/>
              <a:ea typeface="+mn-ea"/>
              <a:cs typeface="+mn-cs"/>
            </a:rPr>
            <a:t> van het tabblad 'Begroting'</a:t>
          </a:r>
          <a:endParaRPr lang="nl-NL" sz="1100"/>
        </a:p>
        <a:p>
          <a:r>
            <a:rPr lang="nl-NL" sz="1100"/>
            <a:t>U vult eerst de kosten in, de kostensoort met een * verlangt een verdere specificatie van deze posten.</a:t>
          </a:r>
        </a:p>
        <a:p>
          <a:r>
            <a:rPr lang="nl-NL" sz="1100"/>
            <a:t>Bij de inkomsten vult u alle gespecificeerde</a:t>
          </a:r>
          <a:r>
            <a:rPr lang="nl-NL" sz="1100" baseline="0"/>
            <a:t> posten in.</a:t>
          </a:r>
        </a:p>
        <a:p>
          <a:r>
            <a:rPr lang="nl-NL" sz="1100">
              <a:solidFill>
                <a:schemeClr val="dk1"/>
              </a:solidFill>
              <a:effectLst/>
              <a:latin typeface="+mn-lt"/>
              <a:ea typeface="+mn-ea"/>
              <a:cs typeface="+mn-cs"/>
            </a:rPr>
            <a:t>Natuurlijk kunt u velden leeg laten als ze niet van toepassing zijn op uw aanvraag. </a:t>
          </a:r>
        </a:p>
        <a:p>
          <a:r>
            <a:rPr lang="nl-NL" sz="1100" baseline="0"/>
            <a:t>Sommige velden zijn leeg, hier kunt u zelf kostenposten invullen, die niet al vooraf zijn ingevuld.</a:t>
          </a:r>
          <a:endParaRPr lang="nl-NL" sz="1100"/>
        </a:p>
        <a:p>
          <a:r>
            <a:rPr lang="nl-NL" sz="1100"/>
            <a:t>Aan</a:t>
          </a:r>
          <a:r>
            <a:rPr lang="nl-NL" sz="1100" baseline="0"/>
            <a:t> het einde vindt u op tabblad 'Totaal overzicht en controle' een samenvatting en een check op een sluitende begroting.</a:t>
          </a:r>
          <a:endParaRPr lang="nl-NL" sz="1100"/>
        </a:p>
        <a:p>
          <a:endParaRPr lang="nl-NL" sz="1100"/>
        </a:p>
        <a:p>
          <a:endParaRPr lang="nl-NL" sz="1100" b="1"/>
        </a:p>
        <a:p>
          <a:r>
            <a:rPr lang="nl-NL" sz="1100" b="1"/>
            <a:t>Algemeen</a:t>
          </a:r>
          <a:r>
            <a:rPr lang="nl-NL" sz="1100"/>
            <a:t> </a:t>
          </a:r>
          <a:br>
            <a:rPr lang="nl-NL" sz="1100"/>
          </a:br>
          <a:r>
            <a:rPr lang="nl-NL" sz="1100"/>
            <a:t>Het is belangrijk dat u de noodzaak van de subsidie aantoont. </a:t>
          </a:r>
        </a:p>
        <a:p>
          <a:r>
            <a:rPr lang="nl-NL" sz="1100"/>
            <a:t>Dit staat in de Algemene Subsidie Verordening (ASV) van de gemeente Helmond. Kunt u uw organisatie zelf betalen, of op een andere manier financieren? Dan geeft de gemeente geen subsidie. </a:t>
          </a:r>
        </a:p>
        <a:p>
          <a:r>
            <a:rPr lang="nl-NL" sz="1100"/>
            <a:t>U kunt de noodzaak aantonen door een duidelijke begroting mee te sturen met uw subsidieaanvraag. In deze begroting staat welke kosten u heeft. Ook staat er in welk subsidiebedrag u nodig heeft en welke andere inkomsten u heeft of verwacht. </a:t>
          </a:r>
        </a:p>
        <a:p>
          <a:r>
            <a:rPr lang="nl-NL" sz="1100">
              <a:solidFill>
                <a:sysClr val="windowText" lastClr="000000"/>
              </a:solidFill>
            </a:rPr>
            <a:t>De begroting moet sluitend zijn. Dat betekent dat het totaal van de verwachte kosten gelijk moet zijn aan het totaal van de verwachte inkomsten. </a:t>
          </a:r>
        </a:p>
        <a:p>
          <a:r>
            <a:rPr lang="nl-NL" sz="1100"/>
            <a:t>Na afloop van de subsidieperiode stuurt u een financiële verantwoording. In die verantwoording moet u het resultaat van de posten op de begroting laten zien.</a:t>
          </a:r>
        </a:p>
        <a:p>
          <a:endParaRPr lang="nl-NL" sz="1100"/>
        </a:p>
        <a:p>
          <a:r>
            <a:rPr lang="nl-NL" sz="1100" b="1"/>
            <a:t>Over de kosten: </a:t>
          </a:r>
          <a:r>
            <a:rPr lang="nl-NL" sz="1100"/>
            <a:t>Wij willen geen detailinformatie hebben, maar gerichte informatie over de belangrijke kostenposten. De begroting van de kosten moet reëel zijn. </a:t>
          </a:r>
        </a:p>
        <a:p>
          <a:endParaRPr lang="nl-NL" sz="1100"/>
        </a:p>
        <a:p>
          <a:r>
            <a:rPr lang="nl-NL" sz="1100"/>
            <a:t>Personeelskosten: Geef hier op het aantal fte die nodig voor de uitvoering</a:t>
          </a:r>
          <a:r>
            <a:rPr lang="nl-NL" sz="1100" baseline="0"/>
            <a:t> </a:t>
          </a:r>
          <a:r>
            <a:rPr lang="nl-NL" sz="1100"/>
            <a:t>(directe personeelskosten), geef tevens</a:t>
          </a:r>
          <a:r>
            <a:rPr lang="nl-NL" sz="1100" baseline="0"/>
            <a:t> </a:t>
          </a:r>
          <a:r>
            <a:rPr lang="nl-NL" sz="1100"/>
            <a:t> het gemiddelde salaris op per opgegeven fte. </a:t>
          </a:r>
          <a:r>
            <a:rPr lang="nl-NL" sz="1100" baseline="0"/>
            <a:t>Geef de personele overhead apart op per fte. Hiermee bedoelen we de kosten voor aansturing en ondersteuning als gemiddelde per fte binnen uw organisatie.</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Personeelskosten inhuur: geef hier op het aantal uren dat uw inhuur nodig heeft.</a:t>
          </a:r>
        </a:p>
        <a:p>
          <a:r>
            <a:rPr lang="nl-NL" sz="1100" baseline="0">
              <a:solidFill>
                <a:schemeClr val="dk1"/>
              </a:solidFill>
              <a:effectLst/>
              <a:latin typeface="+mn-lt"/>
              <a:ea typeface="+mn-ea"/>
              <a:cs typeface="+mn-cs"/>
            </a:rPr>
            <a:t>Geef ook op het gemiddelde tarief binnen uw organisatie m.b.t. inhuur (exclusief de overhead).</a:t>
          </a:r>
        </a:p>
        <a:p>
          <a:endParaRPr lang="nl-NL" sz="1100" baseline="0">
            <a:solidFill>
              <a:schemeClr val="dk1"/>
            </a:solidFill>
            <a:effectLst/>
            <a:latin typeface="+mn-lt"/>
            <a:ea typeface="+mn-ea"/>
            <a:cs typeface="+mn-cs"/>
          </a:endParaRPr>
        </a:p>
        <a:p>
          <a:r>
            <a:rPr lang="nl-NL" sz="1100">
              <a:solidFill>
                <a:sysClr val="windowText" lastClr="000000"/>
              </a:solidFill>
              <a:effectLst/>
              <a:latin typeface="+mn-lt"/>
              <a:ea typeface="+mn-ea"/>
              <a:cs typeface="+mn-cs"/>
            </a:rPr>
            <a:t>• Specificatie directe huisvestingskosten: Hier worden kosten onder verstaan als huur- en servicekosten, afschrijving gebouw; kosten voor gas, water</a:t>
          </a:r>
          <a:r>
            <a:rPr lang="nl-NL" sz="1100" baseline="0">
              <a:solidFill>
                <a:sysClr val="windowText" lastClr="000000"/>
              </a:solidFill>
              <a:effectLst/>
              <a:latin typeface="+mn-lt"/>
              <a:ea typeface="+mn-ea"/>
              <a:cs typeface="+mn-cs"/>
            </a:rPr>
            <a:t> en</a:t>
          </a:r>
          <a:r>
            <a:rPr lang="nl-NL" sz="1100">
              <a:solidFill>
                <a:sysClr val="windowText" lastClr="000000"/>
              </a:solidFill>
              <a:effectLst/>
              <a:latin typeface="+mn-lt"/>
              <a:ea typeface="+mn-ea"/>
              <a:cs typeface="+mn-cs"/>
            </a:rPr>
            <a:t> elektra,</a:t>
          </a:r>
          <a:r>
            <a:rPr lang="nl-NL" sz="1100" baseline="0">
              <a:solidFill>
                <a:sysClr val="windowText" lastClr="000000"/>
              </a:solidFill>
              <a:effectLst/>
              <a:latin typeface="+mn-lt"/>
              <a:ea typeface="+mn-ea"/>
              <a:cs typeface="+mn-cs"/>
            </a:rPr>
            <a:t> onderhoud gebouwen; heffingen OZB / waterschapslasten; verzekeringen; inventaris / afschrijving inventaris</a:t>
          </a:r>
          <a:r>
            <a:rPr lang="nl-NL" sz="1100">
              <a:solidFill>
                <a:sysClr val="windowText" lastClr="000000"/>
              </a:solidFill>
              <a:effectLst/>
              <a:latin typeface="+mn-lt"/>
              <a:ea typeface="+mn-ea"/>
              <a:cs typeface="+mn-cs"/>
            </a:rPr>
            <a:t>. </a:t>
          </a:r>
        </a:p>
        <a:p>
          <a:r>
            <a:rPr lang="nl-NL" sz="1100">
              <a:solidFill>
                <a:sysClr val="windowText" lastClr="000000"/>
              </a:solidFill>
              <a:effectLst/>
              <a:latin typeface="+mn-lt"/>
              <a:ea typeface="+mn-ea"/>
              <a:cs typeface="+mn-cs"/>
            </a:rPr>
            <a:t>U kunt de kostenposten voor huisvesting invullen in de lege cellen. </a:t>
          </a:r>
        </a:p>
        <a:p>
          <a:r>
            <a:rPr lang="nl-NL" sz="1100" baseline="0">
              <a:solidFill>
                <a:sysClr val="windowText" lastClr="000000"/>
              </a:solidFill>
              <a:effectLst/>
              <a:latin typeface="+mn-lt"/>
              <a:ea typeface="+mn-ea"/>
              <a:cs typeface="+mn-cs"/>
            </a:rPr>
            <a:t>U kunt er ook voor kiezen om een percentage op te voeren ten opzichte van de personeelskosten. In dat geval kunnen wij u om een specificatie vragen.</a:t>
          </a:r>
        </a:p>
        <a:p>
          <a:endParaRPr lang="nl-NL" sz="1100" baseline="0">
            <a:solidFill>
              <a:sysClr val="windowText" lastClr="000000"/>
            </a:solidFill>
            <a:effectLst/>
            <a:latin typeface="+mn-lt"/>
            <a:ea typeface="+mn-ea"/>
            <a:cs typeface="+mn-cs"/>
          </a:endParaRPr>
        </a:p>
        <a:p>
          <a:r>
            <a:rPr lang="nl-NL" sz="1100">
              <a:solidFill>
                <a:sysClr val="windowText" lastClr="000000"/>
              </a:solidFill>
              <a:effectLst/>
              <a:latin typeface="+mn-lt"/>
              <a:ea typeface="+mn-ea"/>
              <a:cs typeface="+mn-cs"/>
            </a:rPr>
            <a:t>• Specificatie organisatiekosten (overhead): Dit zijn alle algemene vaste kosten, die een organisatie heeft, zoals kantoor- en administratiekosten</a:t>
          </a:r>
          <a:r>
            <a:rPr lang="nl-NL" sz="1100" baseline="0">
              <a:solidFill>
                <a:sysClr val="windowText" lastClr="000000"/>
              </a:solidFill>
              <a:effectLst/>
              <a:latin typeface="+mn-lt"/>
              <a:ea typeface="+mn-ea"/>
              <a:cs typeface="+mn-cs"/>
            </a:rPr>
            <a:t> ICT / automatisering; telefoon en internet; drukwerk; website; kantoorbenodigheden; bankkosten; bestuurskosten; belasting; porti; aanvraag VOG; contributies en abonnementen. </a:t>
          </a:r>
          <a:br>
            <a:rPr lang="nl-NL" sz="1100" baseline="0">
              <a:solidFill>
                <a:sysClr val="windowText" lastClr="000000"/>
              </a:solidFill>
              <a:effectLst/>
              <a:latin typeface="+mn-lt"/>
              <a:ea typeface="+mn-ea"/>
              <a:cs typeface="+mn-cs"/>
            </a:rPr>
          </a:br>
          <a:r>
            <a:rPr lang="nl-NL" sz="1100" baseline="0">
              <a:solidFill>
                <a:sysClr val="windowText" lastClr="000000"/>
              </a:solidFill>
              <a:effectLst/>
              <a:latin typeface="+mn-lt"/>
              <a:ea typeface="+mn-ea"/>
              <a:cs typeface="+mn-cs"/>
            </a:rPr>
            <a:t>Ook eventuele huisvestingskosten die niet direct toegerekend kunnen worden kunnen hier opgevoerd te worden.</a:t>
          </a:r>
          <a:br>
            <a:rPr lang="nl-NL" sz="1100" baseline="0">
              <a:solidFill>
                <a:sysClr val="windowText" lastClr="000000"/>
              </a:solidFill>
              <a:effectLst/>
              <a:latin typeface="+mn-lt"/>
              <a:ea typeface="+mn-ea"/>
              <a:cs typeface="+mn-cs"/>
            </a:rPr>
          </a:br>
          <a:r>
            <a:rPr lang="nl-NL" sz="1100" baseline="0">
              <a:solidFill>
                <a:sysClr val="windowText" lastClr="000000"/>
              </a:solidFill>
              <a:effectLst/>
              <a:latin typeface="+mn-lt"/>
              <a:ea typeface="+mn-ea"/>
              <a:cs typeface="+mn-cs"/>
            </a:rPr>
            <a:t>Overhead inclusief indirecte personeelskosten is maximaal 15%</a:t>
          </a:r>
          <a:endParaRPr lang="nl-NL" sz="1100" baseline="0">
            <a:solidFill>
              <a:sysClr val="windowText" lastClr="000000"/>
            </a:solidFill>
          </a:endParaRPr>
        </a:p>
        <a:p>
          <a:r>
            <a:rPr lang="nl-NL" sz="1100">
              <a:solidFill>
                <a:sysClr val="windowText" lastClr="000000"/>
              </a:solidFill>
              <a:effectLst/>
              <a:latin typeface="+mn-lt"/>
              <a:ea typeface="+mn-ea"/>
              <a:cs typeface="+mn-cs"/>
            </a:rPr>
            <a:t>U kunt de kostenposten voor uw organisatie invullen in de lege cellen.</a:t>
          </a:r>
          <a:endParaRPr lang="nl-NL">
            <a:solidFill>
              <a:sysClr val="windowText" lastClr="000000"/>
            </a:solidFill>
            <a:effectLst/>
          </a:endParaRPr>
        </a:p>
        <a:p>
          <a:r>
            <a:rPr lang="nl-NL">
              <a:solidFill>
                <a:sysClr val="windowText" lastClr="000000"/>
              </a:solidFill>
              <a:effectLst/>
            </a:rPr>
            <a:t>U kunt er ook voor kiezen om een percentage op te voeren ten opzichte van de personeelskosten. In dat geval kunnen wij u om een specificatie vragen.</a:t>
          </a:r>
        </a:p>
        <a:p>
          <a:r>
            <a:rPr lang="nl-NL" sz="1100">
              <a:solidFill>
                <a:sysClr val="windowText" lastClr="000000"/>
              </a:solidFill>
            </a:rPr>
            <a:t>Ook bij de organisatiekosten gaan we kijken of deze passen bij de werkzaamheden die u gaat uitvoeren.</a:t>
          </a:r>
        </a:p>
        <a:p>
          <a:endParaRPr lang="nl-NL" sz="1100"/>
        </a:p>
        <a:p>
          <a:endParaRPr lang="nl-NL" sz="1100"/>
        </a:p>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dk1"/>
              </a:solidFill>
              <a:effectLst/>
              <a:latin typeface="+mn-lt"/>
              <a:ea typeface="+mn-ea"/>
              <a:cs typeface="+mn-cs"/>
            </a:rPr>
            <a:t>Over de inkomsten </a:t>
          </a:r>
          <a:r>
            <a:rPr lang="nl-NL" sz="1100">
              <a:solidFill>
                <a:schemeClr val="dk1"/>
              </a:solidFill>
              <a:effectLst/>
              <a:latin typeface="+mn-lt"/>
              <a:ea typeface="+mn-ea"/>
              <a:cs typeface="+mn-cs"/>
            </a:rPr>
            <a:t>Naast het gevraagde subsidiebedrag kunt u andere inkomsten hebben zoals sponsoring, giften, andere subsidies of een eigen bijdrage van de deelnemers. Soms zijn er nog ‘overige’ inkomsten, zoals omzet uit de verkoop van publicaties of eten en drinken. Van de bedragen voor ‘overige subsidies’ en ‘overige inkomsten’ moet u een specificatie geven. </a:t>
          </a:r>
          <a:endParaRPr lang="nl-NL">
            <a:effectLst/>
          </a:endParaRPr>
        </a:p>
        <a:p>
          <a:endParaRPr lang="nl-NL" sz="1100"/>
        </a:p>
      </xdr:txBody>
    </xdr:sp>
    <xdr:clientData/>
  </xdr:twoCellAnchor>
  <xdr:twoCellAnchor>
    <xdr:from>
      <xdr:col>2</xdr:col>
      <xdr:colOff>150495</xdr:colOff>
      <xdr:row>6</xdr:row>
      <xdr:rowOff>139065</xdr:rowOff>
    </xdr:from>
    <xdr:to>
      <xdr:col>17</xdr:col>
      <xdr:colOff>436245</xdr:colOff>
      <xdr:row>15</xdr:row>
      <xdr:rowOff>106680</xdr:rowOff>
    </xdr:to>
    <xdr:sp macro="" textlink="">
      <xdr:nvSpPr>
        <xdr:cNvPr id="4" name="Rechthoek: afgeronde hoeken 3">
          <a:extLst>
            <a:ext uri="{FF2B5EF4-FFF2-40B4-BE49-F238E27FC236}">
              <a16:creationId xmlns:a16="http://schemas.microsoft.com/office/drawing/2014/main" id="{DF390FF2-7A3A-2873-DCA7-203C2F314D5D}"/>
            </a:ext>
          </a:extLst>
        </xdr:cNvPr>
        <xdr:cNvSpPr/>
      </xdr:nvSpPr>
      <xdr:spPr>
        <a:xfrm>
          <a:off x="1369695" y="1224915"/>
          <a:ext cx="9429750" cy="1596390"/>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F102-422E-482D-84B5-5F6F62799D1B}">
  <dimension ref="B1:E83"/>
  <sheetViews>
    <sheetView showGridLines="0" tabSelected="1" zoomScaleNormal="100" workbookViewId="0">
      <selection activeCell="G21" sqref="G21"/>
    </sheetView>
  </sheetViews>
  <sheetFormatPr defaultColWidth="8.85546875" defaultRowHeight="14.45"/>
  <cols>
    <col min="1" max="1" width="3" style="1" customWidth="1"/>
    <col min="2" max="2" width="44.7109375" style="1" customWidth="1"/>
    <col min="3" max="4" width="15.7109375" style="1" customWidth="1"/>
    <col min="5" max="16384" width="8.85546875" style="1"/>
  </cols>
  <sheetData>
    <row r="1" spans="2:5">
      <c r="B1" s="52" t="s">
        <v>0</v>
      </c>
      <c r="C1" s="53"/>
      <c r="D1" s="54"/>
    </row>
    <row r="2" spans="2:5" ht="5.45" customHeight="1" thickBot="1">
      <c r="B2" s="55"/>
      <c r="C2" s="56"/>
      <c r="D2" s="57"/>
    </row>
    <row r="3" spans="2:5" ht="12.6" customHeight="1" thickBot="1">
      <c r="B3" s="39" t="s">
        <v>1</v>
      </c>
      <c r="C3" s="29"/>
      <c r="D3" s="33"/>
    </row>
    <row r="4" spans="2:5" ht="13.15" customHeight="1" thickBot="1">
      <c r="B4" s="40" t="s">
        <v>2</v>
      </c>
      <c r="C4" s="31"/>
      <c r="D4" s="34"/>
    </row>
    <row r="5" spans="2:5" ht="12" customHeight="1">
      <c r="B5" s="30"/>
      <c r="C5" s="30"/>
      <c r="D5" s="30"/>
    </row>
    <row r="6" spans="2:5" ht="15" thickBot="1">
      <c r="B6"/>
      <c r="C6"/>
      <c r="D6"/>
    </row>
    <row r="7" spans="2:5">
      <c r="B7" s="43" t="s">
        <v>3</v>
      </c>
      <c r="C7" s="7"/>
      <c r="D7" s="8" t="s">
        <v>4</v>
      </c>
    </row>
    <row r="8" spans="2:5">
      <c r="B8" s="2" t="s">
        <v>5</v>
      </c>
      <c r="C8" s="6">
        <f>C18</f>
        <v>0</v>
      </c>
      <c r="D8" s="9">
        <f>C8</f>
        <v>0</v>
      </c>
    </row>
    <row r="9" spans="2:5">
      <c r="B9" s="2" t="s">
        <v>6</v>
      </c>
      <c r="C9" s="6">
        <f>C23</f>
        <v>0</v>
      </c>
      <c r="D9" s="9">
        <f t="shared" ref="D9:D11" si="0">C9</f>
        <v>0</v>
      </c>
    </row>
    <row r="10" spans="2:5">
      <c r="B10" s="2" t="s">
        <v>7</v>
      </c>
      <c r="C10" s="6">
        <f>C36</f>
        <v>0</v>
      </c>
      <c r="D10" s="9">
        <f t="shared" si="0"/>
        <v>0</v>
      </c>
    </row>
    <row r="11" spans="2:5" ht="15" thickBot="1">
      <c r="B11" s="2" t="s">
        <v>8</v>
      </c>
      <c r="C11" s="23">
        <f>C54</f>
        <v>0</v>
      </c>
      <c r="D11" s="16">
        <f t="shared" si="0"/>
        <v>0</v>
      </c>
    </row>
    <row r="12" spans="2:5" ht="15.6" thickTop="1" thickBot="1">
      <c r="B12" s="3" t="s">
        <v>9</v>
      </c>
      <c r="C12" s="13">
        <f>SUM(C8:C11)</f>
        <v>0</v>
      </c>
      <c r="D12" s="14">
        <f>C12</f>
        <v>0</v>
      </c>
    </row>
    <row r="13" spans="2:5" ht="15" thickBot="1"/>
    <row r="14" spans="2:5">
      <c r="B14" s="36" t="s">
        <v>10</v>
      </c>
      <c r="C14" s="37"/>
      <c r="D14" s="38" t="s">
        <v>4</v>
      </c>
    </row>
    <row r="15" spans="2:5">
      <c r="B15" s="2" t="s">
        <v>11</v>
      </c>
      <c r="C15" s="17"/>
      <c r="D15" s="20">
        <f>C15</f>
        <v>0</v>
      </c>
      <c r="E15" s="49"/>
    </row>
    <row r="16" spans="2:5">
      <c r="B16" s="2" t="s">
        <v>12</v>
      </c>
      <c r="C16" s="5"/>
      <c r="D16" s="9">
        <f>IFERROR(((C15*C16))/D15,0)</f>
        <v>0</v>
      </c>
    </row>
    <row r="17" spans="2:4" ht="15" thickBot="1">
      <c r="B17" s="2" t="s">
        <v>13</v>
      </c>
      <c r="C17" s="15"/>
      <c r="D17" s="16">
        <f>IFERROR(((C15*C17))/D15,0)</f>
        <v>0</v>
      </c>
    </row>
    <row r="18" spans="2:4" ht="15.6" thickTop="1" thickBot="1">
      <c r="B18" s="3" t="s">
        <v>14</v>
      </c>
      <c r="C18" s="13">
        <f>C15*(C16+C17)</f>
        <v>0</v>
      </c>
      <c r="D18" s="14">
        <f>C18</f>
        <v>0</v>
      </c>
    </row>
    <row r="19" spans="2:4" ht="15" thickBot="1"/>
    <row r="20" spans="2:4">
      <c r="B20" s="36" t="s">
        <v>15</v>
      </c>
      <c r="C20" s="37"/>
      <c r="D20" s="38" t="s">
        <v>4</v>
      </c>
    </row>
    <row r="21" spans="2:4">
      <c r="B21" s="2" t="s">
        <v>16</v>
      </c>
      <c r="C21" s="18"/>
      <c r="D21" s="20">
        <f>C21</f>
        <v>0</v>
      </c>
    </row>
    <row r="22" spans="2:4" ht="15" thickBot="1">
      <c r="B22" s="2" t="s">
        <v>17</v>
      </c>
      <c r="C22" s="15"/>
      <c r="D22" s="16">
        <f>IFERROR(((C21*C22))/D21,0)</f>
        <v>0</v>
      </c>
    </row>
    <row r="23" spans="2:4" ht="15.6" thickTop="1" thickBot="1">
      <c r="B23" s="3" t="s">
        <v>14</v>
      </c>
      <c r="C23" s="13">
        <f>C21*C22</f>
        <v>0</v>
      </c>
      <c r="D23" s="14">
        <f>C23</f>
        <v>0</v>
      </c>
    </row>
    <row r="24" spans="2:4" ht="15" thickBot="1"/>
    <row r="25" spans="2:4">
      <c r="B25" s="36" t="s">
        <v>18</v>
      </c>
      <c r="C25" s="37"/>
      <c r="D25" s="35" t="s">
        <v>4</v>
      </c>
    </row>
    <row r="26" spans="2:4">
      <c r="B26" s="2"/>
      <c r="C26" s="5"/>
      <c r="D26" s="9">
        <f>C26</f>
        <v>0</v>
      </c>
    </row>
    <row r="27" spans="2:4">
      <c r="B27" s="2"/>
      <c r="C27" s="5"/>
      <c r="D27" s="9">
        <f t="shared" ref="D27:D35" si="1">C27</f>
        <v>0</v>
      </c>
    </row>
    <row r="28" spans="2:4">
      <c r="B28" s="2"/>
      <c r="C28" s="5"/>
      <c r="D28" s="9">
        <f t="shared" si="1"/>
        <v>0</v>
      </c>
    </row>
    <row r="29" spans="2:4">
      <c r="B29" s="2"/>
      <c r="C29" s="5"/>
      <c r="D29" s="9">
        <f t="shared" si="1"/>
        <v>0</v>
      </c>
    </row>
    <row r="30" spans="2:4">
      <c r="B30" s="2"/>
      <c r="C30" s="5"/>
      <c r="D30" s="9">
        <f t="shared" si="1"/>
        <v>0</v>
      </c>
    </row>
    <row r="31" spans="2:4">
      <c r="B31" s="4"/>
      <c r="C31" s="5"/>
      <c r="D31" s="9">
        <f t="shared" si="1"/>
        <v>0</v>
      </c>
    </row>
    <row r="32" spans="2:4">
      <c r="B32" s="4"/>
      <c r="C32" s="5"/>
      <c r="D32" s="9">
        <f t="shared" si="1"/>
        <v>0</v>
      </c>
    </row>
    <row r="33" spans="2:4">
      <c r="B33" s="4"/>
      <c r="C33" s="5"/>
      <c r="D33" s="9">
        <f t="shared" si="1"/>
        <v>0</v>
      </c>
    </row>
    <row r="34" spans="2:4">
      <c r="B34" s="4"/>
      <c r="C34" s="11"/>
      <c r="D34" s="9">
        <f t="shared" si="1"/>
        <v>0</v>
      </c>
    </row>
    <row r="35" spans="2:4" ht="15" thickBot="1">
      <c r="B35" s="4"/>
      <c r="C35" s="15"/>
      <c r="D35" s="16">
        <f t="shared" si="1"/>
        <v>0</v>
      </c>
    </row>
    <row r="36" spans="2:4" ht="15.6" thickTop="1" thickBot="1">
      <c r="B36" s="3" t="s">
        <v>14</v>
      </c>
      <c r="C36" s="13">
        <f>SUM(C26:C35)</f>
        <v>0</v>
      </c>
      <c r="D36" s="14">
        <f>C36</f>
        <v>0</v>
      </c>
    </row>
    <row r="37" spans="2:4" ht="15" thickBot="1"/>
    <row r="38" spans="2:4">
      <c r="B38" s="36" t="s">
        <v>19</v>
      </c>
      <c r="C38" s="37"/>
      <c r="D38" s="38" t="s">
        <v>4</v>
      </c>
    </row>
    <row r="39" spans="2:4">
      <c r="B39" s="2"/>
      <c r="C39" s="5"/>
      <c r="D39" s="9">
        <f>C39</f>
        <v>0</v>
      </c>
    </row>
    <row r="40" spans="2:4">
      <c r="B40" s="2"/>
      <c r="C40" s="5"/>
      <c r="D40" s="9">
        <f t="shared" ref="D40:D53" si="2">C40</f>
        <v>0</v>
      </c>
    </row>
    <row r="41" spans="2:4">
      <c r="B41" s="2"/>
      <c r="C41" s="5"/>
      <c r="D41" s="9">
        <f t="shared" si="2"/>
        <v>0</v>
      </c>
    </row>
    <row r="42" spans="2:4">
      <c r="B42" s="2"/>
      <c r="C42" s="5"/>
      <c r="D42" s="9">
        <f t="shared" si="2"/>
        <v>0</v>
      </c>
    </row>
    <row r="43" spans="2:4">
      <c r="B43" s="2"/>
      <c r="C43" s="5"/>
      <c r="D43" s="9">
        <f t="shared" si="2"/>
        <v>0</v>
      </c>
    </row>
    <row r="44" spans="2:4">
      <c r="B44" s="4"/>
      <c r="C44" s="5"/>
      <c r="D44" s="9">
        <f t="shared" si="2"/>
        <v>0</v>
      </c>
    </row>
    <row r="45" spans="2:4">
      <c r="B45" s="4"/>
      <c r="C45" s="5"/>
      <c r="D45" s="9">
        <f t="shared" si="2"/>
        <v>0</v>
      </c>
    </row>
    <row r="46" spans="2:4">
      <c r="B46" s="4"/>
      <c r="C46" s="5"/>
      <c r="D46" s="9">
        <f t="shared" si="2"/>
        <v>0</v>
      </c>
    </row>
    <row r="47" spans="2:4">
      <c r="B47" s="4"/>
      <c r="C47" s="5"/>
      <c r="D47" s="9">
        <f t="shared" si="2"/>
        <v>0</v>
      </c>
    </row>
    <row r="48" spans="2:4">
      <c r="B48" s="4"/>
      <c r="C48" s="5"/>
      <c r="D48" s="9">
        <f t="shared" si="2"/>
        <v>0</v>
      </c>
    </row>
    <row r="49" spans="2:4">
      <c r="B49" s="4"/>
      <c r="C49" s="5"/>
      <c r="D49" s="9">
        <f t="shared" si="2"/>
        <v>0</v>
      </c>
    </row>
    <row r="50" spans="2:4">
      <c r="B50" s="4"/>
      <c r="C50" s="5"/>
      <c r="D50" s="9">
        <f t="shared" si="2"/>
        <v>0</v>
      </c>
    </row>
    <row r="51" spans="2:4">
      <c r="B51" s="2"/>
      <c r="C51" s="5"/>
      <c r="D51" s="9">
        <f t="shared" si="2"/>
        <v>0</v>
      </c>
    </row>
    <row r="52" spans="2:4">
      <c r="B52" s="2"/>
      <c r="C52" s="5"/>
      <c r="D52" s="9">
        <f t="shared" si="2"/>
        <v>0</v>
      </c>
    </row>
    <row r="53" spans="2:4" ht="15" thickBot="1">
      <c r="B53" s="2"/>
      <c r="C53" s="50"/>
      <c r="D53" s="16">
        <f t="shared" si="2"/>
        <v>0</v>
      </c>
    </row>
    <row r="54" spans="2:4" ht="15.6" thickTop="1" thickBot="1">
      <c r="B54" s="12" t="s">
        <v>14</v>
      </c>
      <c r="C54" s="13">
        <f>SUM(C39:C53)</f>
        <v>0</v>
      </c>
      <c r="D54" s="14">
        <f>C54</f>
        <v>0</v>
      </c>
    </row>
    <row r="56" spans="2:4" ht="15" thickBot="1">
      <c r="C56" s="10"/>
      <c r="D56" s="10"/>
    </row>
    <row r="57" spans="2:4">
      <c r="B57" s="43" t="s">
        <v>20</v>
      </c>
      <c r="C57" s="7"/>
      <c r="D57" s="8" t="s">
        <v>4</v>
      </c>
    </row>
    <row r="58" spans="2:4">
      <c r="B58" s="27" t="s">
        <v>21</v>
      </c>
      <c r="C58" s="41"/>
      <c r="D58" s="42">
        <f t="shared" ref="D58:D63" si="3">C58</f>
        <v>0</v>
      </c>
    </row>
    <row r="59" spans="2:4">
      <c r="B59" s="28" t="s">
        <v>22</v>
      </c>
      <c r="C59" s="5"/>
      <c r="D59" s="9">
        <f t="shared" si="3"/>
        <v>0</v>
      </c>
    </row>
    <row r="60" spans="2:4">
      <c r="B60" s="28" t="s">
        <v>23</v>
      </c>
      <c r="C60" s="5"/>
      <c r="D60" s="9">
        <f t="shared" si="3"/>
        <v>0</v>
      </c>
    </row>
    <row r="61" spans="2:4">
      <c r="B61" s="28" t="s">
        <v>24</v>
      </c>
      <c r="C61" s="6">
        <f>C72</f>
        <v>0</v>
      </c>
      <c r="D61" s="9">
        <f t="shared" si="3"/>
        <v>0</v>
      </c>
    </row>
    <row r="62" spans="2:4" ht="15" thickBot="1">
      <c r="B62" s="28" t="s">
        <v>25</v>
      </c>
      <c r="C62" s="32">
        <f>C81</f>
        <v>0</v>
      </c>
      <c r="D62" s="16">
        <f t="shared" si="3"/>
        <v>0</v>
      </c>
    </row>
    <row r="63" spans="2:4" ht="15.6" thickTop="1" thickBot="1">
      <c r="B63" s="51" t="s">
        <v>26</v>
      </c>
      <c r="C63" s="13">
        <f>SUM(C58:C62)</f>
        <v>0</v>
      </c>
      <c r="D63" s="14">
        <f t="shared" si="3"/>
        <v>0</v>
      </c>
    </row>
    <row r="64" spans="2:4" ht="15" thickBot="1"/>
    <row r="65" spans="2:4">
      <c r="B65" s="36" t="s">
        <v>27</v>
      </c>
      <c r="C65" s="37"/>
      <c r="D65" s="38" t="s">
        <v>4</v>
      </c>
    </row>
    <row r="66" spans="2:4">
      <c r="B66" s="2"/>
      <c r="C66" s="5"/>
      <c r="D66" s="9">
        <f>C66</f>
        <v>0</v>
      </c>
    </row>
    <row r="67" spans="2:4">
      <c r="B67" s="2"/>
      <c r="C67" s="5"/>
      <c r="D67" s="9">
        <f t="shared" ref="D67:D71" si="4">C67</f>
        <v>0</v>
      </c>
    </row>
    <row r="68" spans="2:4">
      <c r="B68" s="2"/>
      <c r="C68" s="5"/>
      <c r="D68" s="9">
        <f t="shared" si="4"/>
        <v>0</v>
      </c>
    </row>
    <row r="69" spans="2:4">
      <c r="B69" s="2"/>
      <c r="C69" s="5"/>
      <c r="D69" s="9">
        <f t="shared" si="4"/>
        <v>0</v>
      </c>
    </row>
    <row r="70" spans="2:4">
      <c r="B70" s="2"/>
      <c r="C70" s="5"/>
      <c r="D70" s="9">
        <f t="shared" si="4"/>
        <v>0</v>
      </c>
    </row>
    <row r="71" spans="2:4" ht="15" thickBot="1">
      <c r="B71" s="2"/>
      <c r="C71" s="50"/>
      <c r="D71" s="16">
        <f t="shared" si="4"/>
        <v>0</v>
      </c>
    </row>
    <row r="72" spans="2:4" ht="15.6" thickTop="1" thickBot="1">
      <c r="B72" s="51" t="s">
        <v>14</v>
      </c>
      <c r="C72" s="13">
        <f>SUM(C66:C71)</f>
        <v>0</v>
      </c>
      <c r="D72" s="14">
        <f>C72</f>
        <v>0</v>
      </c>
    </row>
    <row r="73" spans="2:4" ht="15" thickBot="1"/>
    <row r="74" spans="2:4">
      <c r="B74" s="36" t="s">
        <v>28</v>
      </c>
      <c r="C74" s="37"/>
      <c r="D74" s="38" t="s">
        <v>4</v>
      </c>
    </row>
    <row r="75" spans="2:4">
      <c r="B75" s="2"/>
      <c r="C75" s="5"/>
      <c r="D75" s="9">
        <f>C75</f>
        <v>0</v>
      </c>
    </row>
    <row r="76" spans="2:4">
      <c r="B76" s="2"/>
      <c r="C76" s="5"/>
      <c r="D76" s="9">
        <f t="shared" ref="D76:D80" si="5">C76</f>
        <v>0</v>
      </c>
    </row>
    <row r="77" spans="2:4">
      <c r="B77" s="2"/>
      <c r="C77" s="5"/>
      <c r="D77" s="9">
        <f t="shared" si="5"/>
        <v>0</v>
      </c>
    </row>
    <row r="78" spans="2:4">
      <c r="B78" s="2"/>
      <c r="C78" s="5"/>
      <c r="D78" s="9">
        <f t="shared" si="5"/>
        <v>0</v>
      </c>
    </row>
    <row r="79" spans="2:4">
      <c r="B79" s="2"/>
      <c r="C79" s="5"/>
      <c r="D79" s="9">
        <f t="shared" si="5"/>
        <v>0</v>
      </c>
    </row>
    <row r="80" spans="2:4" ht="15" thickBot="1">
      <c r="B80" s="2"/>
      <c r="C80" s="50"/>
      <c r="D80" s="16">
        <f t="shared" si="5"/>
        <v>0</v>
      </c>
    </row>
    <row r="81" spans="2:4" ht="15.6" thickTop="1" thickBot="1">
      <c r="B81" s="3" t="s">
        <v>14</v>
      </c>
      <c r="C81" s="13">
        <f t="shared" ref="C81" si="6">SUM(C75:C80)</f>
        <v>0</v>
      </c>
      <c r="D81" s="14">
        <f>SUM(D75:D80)</f>
        <v>0</v>
      </c>
    </row>
    <row r="82" spans="2:4">
      <c r="C82" s="10"/>
      <c r="D82" s="10"/>
    </row>
    <row r="83" spans="2:4">
      <c r="C83" s="10"/>
      <c r="D83" s="10"/>
    </row>
  </sheetData>
  <mergeCells count="1">
    <mergeCell ref="B1:D2"/>
  </mergeCells>
  <dataValidations count="2">
    <dataValidation type="decimal" allowBlank="1" showErrorMessage="1" errorTitle="bedrag" error="vul hier een (positief) bedrag in" sqref="C26:C35 C22 C16:C17 C75:C80 C66:C71 C58:C60 C39:C53" xr:uid="{27CB2AC2-807F-48EC-A039-F845838FD96C}">
      <formula1>0</formula1>
      <formula2>100000000</formula2>
    </dataValidation>
    <dataValidation type="decimal" allowBlank="1" showErrorMessage="1" errorTitle="Getal" error="Vul hier een (positief) getal in" sqref="C15 C21" xr:uid="{B4326BFA-73D3-41C7-B176-D9DB7B8318D5}">
      <formula1>0</formula1>
      <formula2>10000000</formula2>
    </dataValidation>
  </dataValidations>
  <pageMargins left="0.7" right="0.7" top="0.75" bottom="0.75" header="0.3" footer="0.3"/>
  <pageSetup paperSize="8"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ACE0B-F405-4CE8-8831-24AB71DE7638}">
  <dimension ref="B1:D19"/>
  <sheetViews>
    <sheetView showGridLines="0" zoomScaleNormal="100" workbookViewId="0">
      <selection activeCell="B24" sqref="B24"/>
    </sheetView>
  </sheetViews>
  <sheetFormatPr defaultRowHeight="14.45"/>
  <cols>
    <col min="1" max="1" width="3.5703125" customWidth="1"/>
    <col min="2" max="2" width="44.7109375" customWidth="1"/>
    <col min="3" max="4" width="15.7109375" customWidth="1"/>
  </cols>
  <sheetData>
    <row r="1" spans="2:4">
      <c r="B1" s="52" t="s">
        <v>29</v>
      </c>
      <c r="C1" s="53"/>
      <c r="D1" s="54"/>
    </row>
    <row r="2" spans="2:4" ht="15" thickBot="1">
      <c r="B2" s="55"/>
      <c r="C2" s="56"/>
      <c r="D2" s="57"/>
    </row>
    <row r="3" spans="2:4" ht="18.600000000000001" thickBot="1">
      <c r="B3" s="30"/>
      <c r="C3" s="30"/>
      <c r="D3" s="30"/>
    </row>
    <row r="4" spans="2:4">
      <c r="B4" s="43" t="s">
        <v>3</v>
      </c>
      <c r="C4" s="7" t="s">
        <v>0</v>
      </c>
      <c r="D4" s="8" t="s">
        <v>4</v>
      </c>
    </row>
    <row r="5" spans="2:4">
      <c r="B5" s="21" t="s">
        <v>30</v>
      </c>
      <c r="C5" s="6">
        <f>'Begroting '!C8</f>
        <v>0</v>
      </c>
      <c r="D5" s="9">
        <f>C5</f>
        <v>0</v>
      </c>
    </row>
    <row r="6" spans="2:4">
      <c r="B6" s="21" t="s">
        <v>31</v>
      </c>
      <c r="C6" s="6">
        <f>'Begroting '!C9</f>
        <v>0</v>
      </c>
      <c r="D6" s="9">
        <f t="shared" ref="D6:D9" si="0">C6</f>
        <v>0</v>
      </c>
    </row>
    <row r="7" spans="2:4">
      <c r="B7" s="21" t="s">
        <v>32</v>
      </c>
      <c r="C7" s="6">
        <f>'Begroting '!C10</f>
        <v>0</v>
      </c>
      <c r="D7" s="9">
        <f t="shared" si="0"/>
        <v>0</v>
      </c>
    </row>
    <row r="8" spans="2:4" ht="15" thickBot="1">
      <c r="B8" s="22" t="s">
        <v>33</v>
      </c>
      <c r="C8" s="23">
        <f>'Begroting '!C11</f>
        <v>0</v>
      </c>
      <c r="D8" s="23">
        <f t="shared" si="0"/>
        <v>0</v>
      </c>
    </row>
    <row r="9" spans="2:4" ht="15.6" thickTop="1" thickBot="1">
      <c r="B9" s="24" t="s">
        <v>34</v>
      </c>
      <c r="C9" s="25">
        <f>SUM(C5:C8)</f>
        <v>0</v>
      </c>
      <c r="D9" s="25">
        <f t="shared" si="0"/>
        <v>0</v>
      </c>
    </row>
    <row r="10" spans="2:4" ht="15" thickBot="1">
      <c r="B10" s="19"/>
      <c r="C10" s="44"/>
      <c r="D10" s="44"/>
    </row>
    <row r="11" spans="2:4">
      <c r="B11" s="43" t="s">
        <v>20</v>
      </c>
      <c r="C11" s="7" t="s">
        <v>35</v>
      </c>
      <c r="D11" s="8" t="s">
        <v>4</v>
      </c>
    </row>
    <row r="12" spans="2:4">
      <c r="B12" s="21" t="s">
        <v>21</v>
      </c>
      <c r="C12" s="6">
        <f>'Begroting '!C58</f>
        <v>0</v>
      </c>
      <c r="D12" s="26">
        <f>C12</f>
        <v>0</v>
      </c>
    </row>
    <row r="13" spans="2:4">
      <c r="B13" s="21" t="s">
        <v>22</v>
      </c>
      <c r="C13" s="6">
        <f>'Begroting '!C59</f>
        <v>0</v>
      </c>
      <c r="D13" s="26">
        <f t="shared" ref="D13:D16" si="1">C13</f>
        <v>0</v>
      </c>
    </row>
    <row r="14" spans="2:4">
      <c r="B14" s="21" t="s">
        <v>23</v>
      </c>
      <c r="C14" s="6">
        <f>'Begroting '!C60</f>
        <v>0</v>
      </c>
      <c r="D14" s="26">
        <f t="shared" si="1"/>
        <v>0</v>
      </c>
    </row>
    <row r="15" spans="2:4">
      <c r="B15" s="21" t="s">
        <v>36</v>
      </c>
      <c r="C15" s="6">
        <f>'Begroting '!C72</f>
        <v>0</v>
      </c>
      <c r="D15" s="26">
        <f t="shared" si="1"/>
        <v>0</v>
      </c>
    </row>
    <row r="16" spans="2:4" ht="15" thickBot="1">
      <c r="B16" s="22" t="s">
        <v>37</v>
      </c>
      <c r="C16" s="23">
        <f>'Begroting '!C81</f>
        <v>0</v>
      </c>
      <c r="D16" s="23">
        <f t="shared" si="1"/>
        <v>0</v>
      </c>
    </row>
    <row r="17" spans="2:4" ht="15.6" thickTop="1" thickBot="1">
      <c r="B17" s="24" t="s">
        <v>38</v>
      </c>
      <c r="C17" s="25">
        <f t="shared" ref="C17" si="2">SUM(C12:C16)</f>
        <v>0</v>
      </c>
      <c r="D17" s="45">
        <f>C17</f>
        <v>0</v>
      </c>
    </row>
    <row r="18" spans="2:4" ht="15" thickBot="1">
      <c r="B18" s="1"/>
      <c r="C18" s="1"/>
    </row>
    <row r="19" spans="2:4" ht="56.45" customHeight="1" thickBot="1">
      <c r="B19" s="47" t="s">
        <v>39</v>
      </c>
      <c r="C19" s="46">
        <f>C9-C17</f>
        <v>0</v>
      </c>
      <c r="D19" s="48">
        <f>D9-D17</f>
        <v>0</v>
      </c>
    </row>
  </sheetData>
  <mergeCells count="1">
    <mergeCell ref="B1:D2"/>
  </mergeCells>
  <phoneticPr fontId="5" type="noConversion"/>
  <conditionalFormatting sqref="C19:D19">
    <cfRule type="cellIs" dxfId="0" priority="10" operator="notEqual">
      <formula>0</formula>
    </cfRule>
  </conditionalFormatting>
  <pageMargins left="0.7" right="0.7" top="0.75" bottom="0.75" header="0.3" footer="0.3"/>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7AD52-1692-47CA-8556-0CF4F73DAFA3}">
  <dimension ref="A1"/>
  <sheetViews>
    <sheetView showGridLines="0" zoomScale="120" zoomScaleNormal="120" workbookViewId="0">
      <selection activeCell="A11" sqref="A11"/>
    </sheetView>
  </sheetViews>
  <sheetFormatPr defaultRowHeight="14.4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0032350-606b-4f23-b3e4-5cd0e52f2f57">
      <Terms xmlns="http://schemas.microsoft.com/office/infopath/2007/PartnerControls"/>
    </lcf76f155ced4ddcb4097134ff3c332f>
    <SharedWithUsers xmlns="83c5a11e-476a-4d58-a93b-f29be38ebab9">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0B7F783DDE52488540B1C539889F87" ma:contentTypeVersion="13" ma:contentTypeDescription="Een nieuw document maken." ma:contentTypeScope="" ma:versionID="59b1e32fd4fd25a80b22507f16206294">
  <xsd:schema xmlns:xsd="http://www.w3.org/2001/XMLSchema" xmlns:xs="http://www.w3.org/2001/XMLSchema" xmlns:p="http://schemas.microsoft.com/office/2006/metadata/properties" xmlns:ns2="00032350-606b-4f23-b3e4-5cd0e52f2f57" xmlns:ns3="83c5a11e-476a-4d58-a93b-f29be38ebab9" targetNamespace="http://schemas.microsoft.com/office/2006/metadata/properties" ma:root="true" ma:fieldsID="3557cc61822702fe72928d46fb142507" ns2:_="" ns3:_="">
    <xsd:import namespace="00032350-606b-4f23-b3e4-5cd0e52f2f57"/>
    <xsd:import namespace="83c5a11e-476a-4d58-a93b-f29be38ebab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32350-606b-4f23-b3e4-5cd0e52f2f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3af13432-8453-4b2c-bba2-7f692be7e38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3c5a11e-476a-4d58-a93b-f29be38ebab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D5DFD3-A723-4D80-8FEE-FA179BF59B9B}"/>
</file>

<file path=customXml/itemProps2.xml><?xml version="1.0" encoding="utf-8"?>
<ds:datastoreItem xmlns:ds="http://schemas.openxmlformats.org/officeDocument/2006/customXml" ds:itemID="{F15B31EF-B268-489B-840D-0BEC14885A34}"/>
</file>

<file path=customXml/itemProps3.xml><?xml version="1.0" encoding="utf-8"?>
<ds:datastoreItem xmlns:ds="http://schemas.openxmlformats.org/officeDocument/2006/customXml" ds:itemID="{6C46DE34-F26F-4460-8C15-BD159E7CF32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Karel, R. (Robbert)</dc:creator>
  <cp:keywords/>
  <dc:description/>
  <cp:lastModifiedBy/>
  <cp:revision/>
  <dcterms:created xsi:type="dcterms:W3CDTF">2023-06-20T08:51:08Z</dcterms:created>
  <dcterms:modified xsi:type="dcterms:W3CDTF">2026-05-28T09:19:11Z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0x010100010B7F783DDE52488540B1C539889F87</vt:lpwstr>
  </property>
  <property fmtid="{D5CDD505-2E9C-101B-9397-08002B2CF9AE}" pid="3" name="MSIP_Label_809b38bc-0ed8-48ce-ab09-5250aa17f0d6_Enabled">
    <vt:lpwstr>true</vt:lpwstr>
  </property>
  <property fmtid="{D5CDD505-2E9C-101B-9397-08002B2CF9AE}" pid="4" name="MSIP_Label_809b38bc-0ed8-48ce-ab09-5250aa17f0d6_SetDate">
    <vt:lpwstr>2024-06-14T09:48:59Z</vt:lpwstr>
  </property>
  <property fmtid="{D5CDD505-2E9C-101B-9397-08002B2CF9AE}" pid="5" name="MSIP_Label_809b38bc-0ed8-48ce-ab09-5250aa17f0d6_Method">
    <vt:lpwstr>Standard</vt:lpwstr>
  </property>
  <property fmtid="{D5CDD505-2E9C-101B-9397-08002B2CF9AE}" pid="6" name="MSIP_Label_809b38bc-0ed8-48ce-ab09-5250aa17f0d6_Name">
    <vt:lpwstr>Public</vt:lpwstr>
  </property>
  <property fmtid="{D5CDD505-2E9C-101B-9397-08002B2CF9AE}" pid="7" name="MSIP_Label_809b38bc-0ed8-48ce-ab09-5250aa17f0d6_SiteId">
    <vt:lpwstr>7f263ce8-b129-4c08-b21c-36d0ebea0d03</vt:lpwstr>
  </property>
  <property fmtid="{D5CDD505-2E9C-101B-9397-08002B2CF9AE}" pid="8" name="MSIP_Label_809b38bc-0ed8-48ce-ab09-5250aa17f0d6_ActionId">
    <vt:lpwstr>241d51b6-4c84-4a46-af54-4e13820e65ce</vt:lpwstr>
  </property>
  <property fmtid="{D5CDD505-2E9C-101B-9397-08002B2CF9AE}" pid="9" name="MSIP_Label_809b38bc-0ed8-48ce-ab09-5250aa17f0d6_ContentBits">
    <vt:lpwstr>0</vt:lpwstr>
  </property>
  <property fmtid="{D5CDD505-2E9C-101B-9397-08002B2CF9AE}" pid="10" name="MediaServiceImageTags">
    <vt:lpwstr/>
  </property>
</Properties>
</file>